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Prices\2017\04-квітень17\"/>
    </mc:Choice>
  </mc:AlternateContent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блоки'!$A$1:$D$35</definedName>
  </definedNames>
  <calcPr calcId="162913"/>
</workbook>
</file>

<file path=xl/calcChain.xml><?xml version="1.0" encoding="utf-8"?>
<calcChain xmlns="http://schemas.openxmlformats.org/spreadsheetml/2006/main">
  <c r="D51" i="45" l="1"/>
  <c r="F13" i="46" l="1"/>
  <c r="E13" i="46"/>
  <c r="D14" i="45"/>
</calcChain>
</file>

<file path=xl/sharedStrings.xml><?xml version="1.0" encoding="utf-8"?>
<sst xmlns="http://schemas.openxmlformats.org/spreadsheetml/2006/main" count="2710" uniqueCount="269">
  <si>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</si>
  <si>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</si>
  <si>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</si>
  <si>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</si>
  <si>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</si>
  <si>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</si>
  <si>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</si>
  <si>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</si>
  <si>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</si>
  <si>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</si>
  <si>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</si>
  <si>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</si>
  <si>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</si>
  <si>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</si>
  <si>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</si>
  <si>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</si>
  <si>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</si>
  <si>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</si>
  <si>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</si>
  <si>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</si>
  <si>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</si>
  <si>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</si>
  <si>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</si>
  <si>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</si>
  <si>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</si>
  <si>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</si>
  <si>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</si>
  <si>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</si>
  <si>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</si>
  <si>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</si>
  <si>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</si>
  <si>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</si>
  <si>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</si>
  <si>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</si>
  <si>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</si>
  <si>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</si>
  <si>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</si>
  <si>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</si>
  <si>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</si>
  <si>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</si>
  <si>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</si>
  <si>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</si>
  <si>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</si>
  <si>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</si>
  <si>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</si>
  <si>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</si>
  <si>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</si>
  <si>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</si>
  <si>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</si>
  <si>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</si>
  <si>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</si>
  <si>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</si>
  <si>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</si>
  <si>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</si>
  <si>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</si>
  <si>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</si>
  <si>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</si>
  <si>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</si>
  <si>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</si>
  <si>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</si>
  <si>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</si>
  <si>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</si>
  <si>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</si>
  <si>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</si>
  <si>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</si>
  <si>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</si>
  <si>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</si>
  <si>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</si>
  <si>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</si>
  <si>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</si>
  <si>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</si>
  <si>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</si>
  <si>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</si>
  <si>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</si>
  <si>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</si>
  <si>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</si>
  <si>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</si>
  <si>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</si>
  <si>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</si>
  <si>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</si>
  <si>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</si>
  <si>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</si>
  <si>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</si>
  <si>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</si>
  <si>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</si>
  <si>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</si>
  <si>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</si>
  <si>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</si>
  <si>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</si>
  <si>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</si>
  <si>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</si>
  <si>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</si>
  <si>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</si>
  <si>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</si>
  <si>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</si>
  <si>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</si>
  <si>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</si>
  <si>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</si>
  <si>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</si>
  <si>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</si>
  <si>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</si>
  <si>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</si>
  <si>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</si>
  <si>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</si>
  <si>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</si>
  <si>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</si>
  <si>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</si>
  <si>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</si>
  <si>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</si>
  <si>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</si>
  <si>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</si>
  <si>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</si>
  <si>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</si>
  <si>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</si>
  <si>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</si>
  <si>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</si>
  <si>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</si>
  <si>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</si>
  <si>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</si>
  <si>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</si>
  <si>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</si>
  <si>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</si>
  <si>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</si>
  <si>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</si>
  <si>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</si>
  <si>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</si>
  <si>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</si>
  <si>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</si>
  <si>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</si>
  <si>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</si>
  <si>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</si>
  <si>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</si>
  <si>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</si>
  <si>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</si>
  <si>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</si>
  <si>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</si>
  <si>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</si>
  <si>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</si>
  <si>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</si>
  <si>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</si>
  <si>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</si>
  <si>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</si>
  <si>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</si>
  <si>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</si>
  <si>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</si>
  <si>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</si>
  <si>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</si>
  <si>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</si>
  <si>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</si>
  <si>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</si>
  <si>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</si>
  <si>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</si>
  <si>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</si>
  <si>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</si>
  <si>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</si>
  <si>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</si>
  <si>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</si>
  <si>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</si>
  <si>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</si>
  <si>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</si>
  <si>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</si>
  <si>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</si>
  <si>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</si>
  <si>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</si>
  <si>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</si>
  <si>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</si>
  <si>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</si>
  <si>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</si>
  <si>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</si>
  <si>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</si>
  <si>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</si>
  <si>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</si>
  <si>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</si>
  <si>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</si>
  <si>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</si>
  <si>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</si>
  <si>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</si>
  <si>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</si>
  <si>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</si>
  <si>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</si>
  <si>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</si>
  <si>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</si>
  <si>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</si>
  <si>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</si>
  <si>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</si>
  <si>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</si>
  <si>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</si>
  <si>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</si>
  <si>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</si>
  <si>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</si>
  <si>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</si>
  <si>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</si>
  <si>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</si>
  <si>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</si>
  <si>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</si>
  <si>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фарби та емалі НЦ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</si>
  <si>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</si>
  <si>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</si>
  <si>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тротуарні блоки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</si>
  <si>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</si>
  <si>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</si>
  <si>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</si>
  <si>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</si>
  <si>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</si>
  <si>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</si>
  <si>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</si>
  <si>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</si>
  <si>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</si>
  <si>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</si>
  <si>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</si>
  <si>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</si>
  <si>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</si>
  <si>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</si>
  <si>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</si>
  <si>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</si>
  <si>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</si>
  <si>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</si>
  <si>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</si>
  <si>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</si>
  <si>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</si>
  <si>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</si>
  <si>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</si>
  <si>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</si>
  <si>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</si>
  <si>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</si>
  <si>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</si>
  <si>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</si>
  <si>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</si>
  <si>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</si>
  <si>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</si>
  <si>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</si>
  <si>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</si>
  <si>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</si>
  <si>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</si>
  <si>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</si>
  <si>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</si>
  <si>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</si>
  <si>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</si>
  <si>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</si>
  <si>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</si>
  <si>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</si>
  <si>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</si>
  <si>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</si>
  <si>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</si>
  <si>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</si>
  <si>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</si>
  <si>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</si>
  <si>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</si>
  <si>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</si>
  <si>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</si>
  <si>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</si>
  <si>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</si>
  <si>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</si>
  <si>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</si>
  <si>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</si>
  <si>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</si>
  <si>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</si>
  <si>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</si>
  <si>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</si>
  <si>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</si>
  <si>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</si>
  <si>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</si>
  <si>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</si>
  <si>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</si>
  <si>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</si>
  <si>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</si>
  <si>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</si>
  <si>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</si>
  <si>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квітень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</si>
</sst>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98" t="s">
        <v>268</v>
      </c>
      <c r="C2" s="98"/>
      <c r="D2" s="98"/>
      <c r="E2" s="98"/>
      <c r="F2" s="98"/>
      <c r="G2" s="98"/>
    </row>
    <row r="3" spans="2:8" ht="27.75" customHeight="1" x14ac:dyDescent="0.25">
      <c r="B3" s="98"/>
      <c r="C3" s="98"/>
      <c r="D3" s="98"/>
      <c r="E3" s="98"/>
      <c r="F3" s="98"/>
      <c r="G3" s="98"/>
    </row>
    <row r="4" spans="2:8" ht="15.75" thickBot="1" x14ac:dyDescent="0.3"/>
    <row r="5" spans="2:8" ht="41.25" customHeight="1" thickBot="1" x14ac:dyDescent="0.3">
      <c r="B5" s="76" t="s">
        <v>0</v>
      </c>
      <c r="C5" s="76" t="s">
        <v>1</v>
      </c>
      <c r="D5" s="76" t="s">
        <v>2</v>
      </c>
      <c r="E5" s="76" t="s">
        <v>179</v>
      </c>
      <c r="F5" s="76" t="s">
        <v>264</v>
      </c>
      <c r="G5" s="76" t="s">
        <v>180</v>
      </c>
    </row>
    <row r="6" spans="2:8" ht="16.5" thickBot="1" x14ac:dyDescent="0.3">
      <c r="B6" s="76" t="s">
        <v>3</v>
      </c>
      <c r="C6" s="76" t="s">
        <v>4</v>
      </c>
      <c r="D6" s="76">
        <v>3</v>
      </c>
      <c r="E6" s="76">
        <v>4</v>
      </c>
      <c r="F6" s="76">
        <v>5</v>
      </c>
      <c r="G6" s="76">
        <v>6</v>
      </c>
    </row>
    <row r="7" spans="2:8" ht="30.75" thickBot="1" x14ac:dyDescent="0.3">
      <c r="B7" s="75" t="s">
        <v>5</v>
      </c>
      <c r="C7" s="77"/>
      <c r="D7" s="76" t="s">
        <v>6</v>
      </c>
      <c r="E7" s="71">
        <v>14800</v>
      </c>
      <c r="F7" s="89">
        <v>18739.14</v>
      </c>
      <c r="G7" s="72">
        <v>24500</v>
      </c>
      <c r="H7" s="79"/>
    </row>
    <row r="8" spans="2:8" ht="16.5" thickBot="1" x14ac:dyDescent="0.3">
      <c r="B8" s="97" t="s">
        <v>132</v>
      </c>
      <c r="C8" s="77" t="s">
        <v>7</v>
      </c>
      <c r="D8" s="76" t="s">
        <v>6</v>
      </c>
      <c r="E8" s="71">
        <v>15450</v>
      </c>
      <c r="F8" s="89">
        <v>16100</v>
      </c>
      <c r="G8" s="72">
        <v>16750</v>
      </c>
    </row>
    <row r="9" spans="2:8" ht="16.5" thickBot="1" x14ac:dyDescent="0.3">
      <c r="B9" s="97"/>
      <c r="C9" s="77" t="s">
        <v>8</v>
      </c>
      <c r="D9" s="76" t="s">
        <v>6</v>
      </c>
      <c r="E9" s="101">
        <v>16570</v>
      </c>
      <c r="F9" s="102"/>
      <c r="G9" s="103"/>
    </row>
    <row r="10" spans="2:8" ht="16.5" thickBot="1" x14ac:dyDescent="0.3">
      <c r="B10" s="75" t="s">
        <v>9</v>
      </c>
      <c r="C10" s="77"/>
      <c r="D10" s="76" t="s">
        <v>6</v>
      </c>
      <c r="E10" s="71">
        <v>14050</v>
      </c>
      <c r="F10" s="89">
        <v>15481.5</v>
      </c>
      <c r="G10" s="72">
        <v>16525</v>
      </c>
    </row>
    <row r="11" spans="2:8" ht="16.5" thickBot="1" x14ac:dyDescent="0.3">
      <c r="B11" s="75" t="s">
        <v>10</v>
      </c>
      <c r="C11" s="77"/>
      <c r="D11" s="76" t="s">
        <v>6</v>
      </c>
      <c r="E11" s="71">
        <v>20550</v>
      </c>
      <c r="F11" s="89">
        <v>20777.5</v>
      </c>
      <c r="G11" s="72">
        <v>21005</v>
      </c>
    </row>
    <row r="12" spans="2:8" ht="16.5" thickBot="1" x14ac:dyDescent="0.3">
      <c r="B12" s="75" t="s">
        <v>11</v>
      </c>
      <c r="C12" s="77"/>
      <c r="D12" s="76" t="s">
        <v>6</v>
      </c>
      <c r="E12" s="78" t="s">
        <v>141</v>
      </c>
      <c r="F12" s="78" t="s">
        <v>141</v>
      </c>
      <c r="G12" s="78" t="s">
        <v>141</v>
      </c>
    </row>
    <row r="13" spans="2:8" ht="30.75" thickBot="1" x14ac:dyDescent="0.3">
      <c r="B13" s="75" t="s">
        <v>12</v>
      </c>
      <c r="C13" s="77" t="s">
        <v>13</v>
      </c>
      <c r="D13" s="76" t="s">
        <v>6</v>
      </c>
      <c r="E13" s="71">
        <v>24000</v>
      </c>
      <c r="F13" s="89">
        <v>25200</v>
      </c>
      <c r="G13" s="72">
        <v>26400</v>
      </c>
    </row>
    <row r="14" spans="2:8" ht="30.75" thickBot="1" x14ac:dyDescent="0.3">
      <c r="B14" s="75" t="s">
        <v>14</v>
      </c>
      <c r="C14" s="77" t="s">
        <v>13</v>
      </c>
      <c r="D14" s="76" t="s">
        <v>6</v>
      </c>
      <c r="E14" s="71">
        <v>29700</v>
      </c>
      <c r="F14" s="89">
        <v>33100</v>
      </c>
      <c r="G14" s="72">
        <v>36500</v>
      </c>
    </row>
    <row r="15" spans="2:8" ht="30.75" thickBot="1" x14ac:dyDescent="0.3">
      <c r="B15" s="75" t="s">
        <v>15</v>
      </c>
      <c r="C15" s="77" t="s">
        <v>13</v>
      </c>
      <c r="D15" s="76" t="s">
        <v>6</v>
      </c>
      <c r="E15" s="71">
        <v>38500</v>
      </c>
      <c r="F15" s="89">
        <v>41621.43</v>
      </c>
      <c r="G15" s="72">
        <v>49300</v>
      </c>
    </row>
    <row r="16" spans="2:8" ht="30.75" thickBot="1" x14ac:dyDescent="0.3">
      <c r="B16" s="75" t="s">
        <v>16</v>
      </c>
      <c r="C16" s="77" t="s">
        <v>13</v>
      </c>
      <c r="D16" s="76" t="s">
        <v>6</v>
      </c>
      <c r="E16" s="71">
        <v>37600</v>
      </c>
      <c r="F16" s="89">
        <v>44291.67</v>
      </c>
      <c r="G16" s="72">
        <v>55000</v>
      </c>
    </row>
    <row r="17" spans="2:7" ht="45.75" thickBot="1" x14ac:dyDescent="0.3">
      <c r="B17" s="75" t="s">
        <v>17</v>
      </c>
      <c r="C17" s="77"/>
      <c r="D17" s="76" t="s">
        <v>6</v>
      </c>
      <c r="E17" s="78" t="s">
        <v>141</v>
      </c>
      <c r="F17" s="78" t="s">
        <v>141</v>
      </c>
      <c r="G17" s="78" t="s">
        <v>141</v>
      </c>
    </row>
    <row r="18" spans="2:7" ht="30.75" thickBot="1" x14ac:dyDescent="0.3">
      <c r="B18" s="75" t="s">
        <v>18</v>
      </c>
      <c r="C18" s="77"/>
      <c r="D18" s="76" t="s">
        <v>19</v>
      </c>
      <c r="E18" s="71">
        <v>58.9</v>
      </c>
      <c r="F18" s="89">
        <v>67.23</v>
      </c>
      <c r="G18" s="72">
        <v>81</v>
      </c>
    </row>
    <row r="19" spans="2:7" ht="16.5" thickBot="1" x14ac:dyDescent="0.3">
      <c r="B19" s="75" t="s">
        <v>20</v>
      </c>
      <c r="C19" s="77"/>
      <c r="D19" s="76" t="s">
        <v>19</v>
      </c>
      <c r="E19" s="71">
        <v>36</v>
      </c>
      <c r="F19" s="89">
        <v>39.74</v>
      </c>
      <c r="G19" s="72">
        <v>45</v>
      </c>
    </row>
    <row r="20" spans="2:7" ht="16.5" thickBot="1" x14ac:dyDescent="0.3">
      <c r="B20" s="75" t="s">
        <v>21</v>
      </c>
      <c r="C20" s="77" t="s">
        <v>22</v>
      </c>
      <c r="D20" s="76" t="s">
        <v>19</v>
      </c>
      <c r="E20" s="71">
        <v>29.28</v>
      </c>
      <c r="F20" s="89">
        <v>47.13</v>
      </c>
      <c r="G20" s="72">
        <v>56.4</v>
      </c>
    </row>
    <row r="21" spans="2:7" ht="16.5" thickBot="1" x14ac:dyDescent="0.3">
      <c r="B21" s="75" t="s">
        <v>23</v>
      </c>
      <c r="C21" s="77" t="s">
        <v>24</v>
      </c>
      <c r="D21" s="76" t="s">
        <v>19</v>
      </c>
      <c r="E21" s="104">
        <v>51.6</v>
      </c>
      <c r="F21" s="105"/>
      <c r="G21" s="106"/>
    </row>
    <row r="22" spans="2:7" ht="16.5" thickBot="1" x14ac:dyDescent="0.3">
      <c r="B22" s="75" t="s">
        <v>25</v>
      </c>
      <c r="C22" s="77" t="s">
        <v>26</v>
      </c>
      <c r="D22" s="76" t="s">
        <v>19</v>
      </c>
      <c r="E22" s="104">
        <v>75.36</v>
      </c>
      <c r="F22" s="105"/>
      <c r="G22" s="106"/>
    </row>
    <row r="23" spans="2:7" ht="30.75" thickBot="1" x14ac:dyDescent="0.3">
      <c r="B23" s="75" t="s">
        <v>27</v>
      </c>
      <c r="C23" s="77"/>
      <c r="D23" s="76" t="s">
        <v>28</v>
      </c>
      <c r="E23" s="78" t="s">
        <v>141</v>
      </c>
      <c r="F23" s="78" t="s">
        <v>141</v>
      </c>
      <c r="G23" s="78" t="s">
        <v>141</v>
      </c>
    </row>
    <row r="24" spans="2:7" ht="60.75" thickBot="1" x14ac:dyDescent="0.3">
      <c r="B24" s="75" t="s">
        <v>29</v>
      </c>
      <c r="C24" s="77"/>
      <c r="D24" s="76" t="s">
        <v>28</v>
      </c>
      <c r="E24" s="78" t="s">
        <v>141</v>
      </c>
      <c r="F24" s="78" t="s">
        <v>141</v>
      </c>
      <c r="G24" s="78" t="s">
        <v>141</v>
      </c>
    </row>
    <row r="25" spans="2:7" ht="19.5" thickBot="1" x14ac:dyDescent="0.3">
      <c r="B25" s="75" t="s">
        <v>30</v>
      </c>
      <c r="C25" s="77" t="s">
        <v>31</v>
      </c>
      <c r="D25" s="76" t="s">
        <v>28</v>
      </c>
      <c r="E25" s="78" t="s">
        <v>141</v>
      </c>
      <c r="F25" s="78" t="s">
        <v>141</v>
      </c>
      <c r="G25" s="78" t="s">
        <v>141</v>
      </c>
    </row>
    <row r="26" spans="2:7" ht="19.5" thickBot="1" x14ac:dyDescent="0.3">
      <c r="B26" s="75" t="s">
        <v>32</v>
      </c>
      <c r="C26" s="77" t="s">
        <v>33</v>
      </c>
      <c r="D26" s="76" t="s">
        <v>28</v>
      </c>
      <c r="E26" s="78" t="s">
        <v>141</v>
      </c>
      <c r="F26" s="78" t="s">
        <v>141</v>
      </c>
      <c r="G26" s="78" t="s">
        <v>141</v>
      </c>
    </row>
    <row r="27" spans="2:7" ht="19.5" thickBot="1" x14ac:dyDescent="0.3">
      <c r="B27" s="75" t="s">
        <v>34</v>
      </c>
      <c r="C27" s="77" t="s">
        <v>35</v>
      </c>
      <c r="D27" s="76" t="s">
        <v>28</v>
      </c>
      <c r="E27" s="78" t="s">
        <v>141</v>
      </c>
      <c r="F27" s="78" t="s">
        <v>141</v>
      </c>
      <c r="G27" s="78" t="s">
        <v>141</v>
      </c>
    </row>
    <row r="28" spans="2:7" ht="19.5" thickBot="1" x14ac:dyDescent="0.3">
      <c r="B28" s="75" t="s">
        <v>36</v>
      </c>
      <c r="C28" s="77" t="s">
        <v>37</v>
      </c>
      <c r="D28" s="76" t="s">
        <v>28</v>
      </c>
      <c r="E28" s="78" t="s">
        <v>141</v>
      </c>
      <c r="F28" s="78" t="s">
        <v>141</v>
      </c>
      <c r="G28" s="78" t="s">
        <v>141</v>
      </c>
    </row>
    <row r="29" spans="2:7" ht="19.5" thickBot="1" x14ac:dyDescent="0.3">
      <c r="B29" s="75" t="s">
        <v>38</v>
      </c>
      <c r="C29" s="77" t="s">
        <v>13</v>
      </c>
      <c r="D29" s="76" t="s">
        <v>28</v>
      </c>
      <c r="E29" s="71">
        <v>9590.83</v>
      </c>
      <c r="F29" s="89">
        <v>9590.83</v>
      </c>
      <c r="G29" s="72">
        <v>9590.83</v>
      </c>
    </row>
    <row r="30" spans="2:7" ht="19.5" thickBot="1" x14ac:dyDescent="0.3">
      <c r="B30" s="75" t="s">
        <v>39</v>
      </c>
      <c r="C30" s="77" t="s">
        <v>13</v>
      </c>
      <c r="D30" s="76" t="s">
        <v>28</v>
      </c>
      <c r="E30" s="71">
        <v>7242.86</v>
      </c>
      <c r="F30" s="89">
        <v>7242.86</v>
      </c>
      <c r="G30" s="72">
        <v>7242.86</v>
      </c>
    </row>
    <row r="31" spans="2:7" ht="19.5" thickBot="1" x14ac:dyDescent="0.3">
      <c r="B31" s="75" t="s">
        <v>40</v>
      </c>
      <c r="C31" s="77" t="s">
        <v>13</v>
      </c>
      <c r="D31" s="76" t="s">
        <v>28</v>
      </c>
      <c r="E31" s="78" t="s">
        <v>141</v>
      </c>
      <c r="F31" s="78" t="s">
        <v>141</v>
      </c>
      <c r="G31" s="78" t="s">
        <v>141</v>
      </c>
    </row>
    <row r="32" spans="2:7" ht="19.5" thickBot="1" x14ac:dyDescent="0.3">
      <c r="B32" s="75" t="s">
        <v>41</v>
      </c>
      <c r="C32" s="77"/>
      <c r="D32" s="76" t="s">
        <v>28</v>
      </c>
      <c r="E32" s="104">
        <v>10150</v>
      </c>
      <c r="F32" s="105"/>
      <c r="G32" s="106"/>
    </row>
    <row r="33" spans="2:7" ht="19.5" thickBot="1" x14ac:dyDescent="0.3">
      <c r="B33" s="75" t="s">
        <v>42</v>
      </c>
      <c r="C33" s="77" t="s">
        <v>13</v>
      </c>
      <c r="D33" s="76" t="s">
        <v>28</v>
      </c>
      <c r="E33" s="78" t="s">
        <v>141</v>
      </c>
      <c r="F33" s="78" t="s">
        <v>141</v>
      </c>
      <c r="G33" s="78" t="s">
        <v>141</v>
      </c>
    </row>
    <row r="34" spans="2:7" ht="30.75" thickBot="1" x14ac:dyDescent="0.3">
      <c r="B34" s="75" t="s">
        <v>43</v>
      </c>
      <c r="C34" s="77"/>
      <c r="D34" s="76" t="s">
        <v>28</v>
      </c>
      <c r="E34" s="78" t="s">
        <v>141</v>
      </c>
      <c r="F34" s="78" t="s">
        <v>141</v>
      </c>
      <c r="G34" s="78" t="s">
        <v>141</v>
      </c>
    </row>
    <row r="35" spans="2:7" ht="16.5" thickBot="1" x14ac:dyDescent="0.3">
      <c r="B35" s="75" t="s">
        <v>44</v>
      </c>
      <c r="C35" s="92" t="s">
        <v>263</v>
      </c>
      <c r="D35" s="76" t="s">
        <v>6</v>
      </c>
      <c r="E35" s="71">
        <v>9750</v>
      </c>
      <c r="F35" s="89">
        <v>10680.28</v>
      </c>
      <c r="G35" s="72">
        <v>11900</v>
      </c>
    </row>
    <row r="36" spans="2:7" ht="16.5" thickBot="1" x14ac:dyDescent="0.3">
      <c r="B36" s="75" t="s">
        <v>44</v>
      </c>
      <c r="C36" s="92" t="s">
        <v>140</v>
      </c>
      <c r="D36" s="76" t="s">
        <v>6</v>
      </c>
      <c r="E36" s="71">
        <v>9750</v>
      </c>
      <c r="F36" s="89">
        <v>10680.28</v>
      </c>
      <c r="G36" s="72">
        <v>11900</v>
      </c>
    </row>
    <row r="37" spans="2:7" ht="16.5" thickBot="1" x14ac:dyDescent="0.3">
      <c r="B37" s="75" t="s">
        <v>45</v>
      </c>
      <c r="C37" s="77" t="s">
        <v>13</v>
      </c>
      <c r="D37" s="76" t="s">
        <v>6</v>
      </c>
      <c r="E37" s="78" t="s">
        <v>141</v>
      </c>
      <c r="F37" s="78" t="s">
        <v>141</v>
      </c>
      <c r="G37" s="78" t="s">
        <v>141</v>
      </c>
    </row>
    <row r="38" spans="2:7" ht="16.5" thickBot="1" x14ac:dyDescent="0.3">
      <c r="B38" s="75" t="s">
        <v>46</v>
      </c>
      <c r="C38" s="92" t="s">
        <v>47</v>
      </c>
      <c r="D38" s="76" t="s">
        <v>6</v>
      </c>
      <c r="E38" s="78" t="s">
        <v>141</v>
      </c>
      <c r="F38" s="78" t="s">
        <v>141</v>
      </c>
      <c r="G38" s="78" t="s">
        <v>141</v>
      </c>
    </row>
    <row r="39" spans="2:7" ht="16.5" thickBot="1" x14ac:dyDescent="0.3">
      <c r="B39" s="75" t="s">
        <v>79</v>
      </c>
      <c r="C39" s="77"/>
      <c r="D39" s="76" t="s">
        <v>6</v>
      </c>
      <c r="E39" s="71">
        <v>10500</v>
      </c>
      <c r="F39" s="89">
        <v>12253.33</v>
      </c>
      <c r="G39" s="72">
        <v>14500</v>
      </c>
    </row>
    <row r="40" spans="2:7" ht="16.5" thickBot="1" x14ac:dyDescent="0.3">
      <c r="B40" s="75" t="s">
        <v>48</v>
      </c>
      <c r="C40" s="77"/>
      <c r="D40" s="76" t="s">
        <v>6</v>
      </c>
      <c r="E40" s="71">
        <v>7853.48</v>
      </c>
      <c r="F40" s="89">
        <v>11135.39</v>
      </c>
      <c r="G40" s="72">
        <v>14500</v>
      </c>
    </row>
    <row r="41" spans="2:7" ht="19.5" thickBot="1" x14ac:dyDescent="0.3">
      <c r="B41" s="75" t="s">
        <v>49</v>
      </c>
      <c r="C41" s="77" t="s">
        <v>50</v>
      </c>
      <c r="D41" s="76" t="s">
        <v>28</v>
      </c>
      <c r="E41" s="71">
        <v>119</v>
      </c>
      <c r="F41" s="89">
        <v>184.88</v>
      </c>
      <c r="G41" s="72">
        <v>242.33</v>
      </c>
    </row>
    <row r="42" spans="2:7" ht="19.5" thickBot="1" x14ac:dyDescent="0.3">
      <c r="B42" s="75" t="s">
        <v>51</v>
      </c>
      <c r="C42" s="77" t="s">
        <v>52</v>
      </c>
      <c r="D42" s="76" t="s">
        <v>28</v>
      </c>
      <c r="E42" s="71">
        <v>192.96</v>
      </c>
      <c r="F42" s="89">
        <v>285.16000000000003</v>
      </c>
      <c r="G42" s="72">
        <v>533.25</v>
      </c>
    </row>
    <row r="43" spans="2:7" ht="19.5" thickBot="1" x14ac:dyDescent="0.3">
      <c r="B43" s="75" t="s">
        <v>53</v>
      </c>
      <c r="C43" s="77" t="s">
        <v>54</v>
      </c>
      <c r="D43" s="76" t="s">
        <v>28</v>
      </c>
      <c r="E43" s="71">
        <v>192.96</v>
      </c>
      <c r="F43" s="89">
        <v>214.8</v>
      </c>
      <c r="G43" s="72">
        <v>236.64</v>
      </c>
    </row>
    <row r="44" spans="2:7" ht="19.5" thickBot="1" x14ac:dyDescent="0.3">
      <c r="B44" s="75" t="s">
        <v>55</v>
      </c>
      <c r="C44" s="77" t="s">
        <v>56</v>
      </c>
      <c r="D44" s="76" t="s">
        <v>28</v>
      </c>
      <c r="E44" s="71">
        <v>196.96</v>
      </c>
      <c r="F44" s="89">
        <v>226.48</v>
      </c>
      <c r="G44" s="72">
        <v>241.86</v>
      </c>
    </row>
    <row r="45" spans="2:7" ht="19.5" thickBot="1" x14ac:dyDescent="0.3">
      <c r="B45" s="75" t="s">
        <v>57</v>
      </c>
      <c r="C45" s="77" t="s">
        <v>58</v>
      </c>
      <c r="D45" s="76" t="s">
        <v>28</v>
      </c>
      <c r="E45" s="71">
        <v>164.4</v>
      </c>
      <c r="F45" s="89">
        <v>310.11</v>
      </c>
      <c r="G45" s="72">
        <v>557</v>
      </c>
    </row>
    <row r="46" spans="2:7" ht="19.5" thickBot="1" x14ac:dyDescent="0.3">
      <c r="B46" s="75" t="s">
        <v>59</v>
      </c>
      <c r="C46" s="77" t="s">
        <v>60</v>
      </c>
      <c r="D46" s="76" t="s">
        <v>28</v>
      </c>
      <c r="E46" s="71">
        <v>182.25</v>
      </c>
      <c r="F46" s="89">
        <v>284.29000000000002</v>
      </c>
      <c r="G46" s="72">
        <v>545.53</v>
      </c>
    </row>
    <row r="47" spans="2:7" ht="19.5" thickBot="1" x14ac:dyDescent="0.3">
      <c r="B47" s="75" t="s">
        <v>61</v>
      </c>
      <c r="C47" s="77" t="s">
        <v>62</v>
      </c>
      <c r="D47" s="76" t="s">
        <v>28</v>
      </c>
      <c r="E47" s="71">
        <v>141.99431999999999</v>
      </c>
      <c r="F47" s="89">
        <v>238.68</v>
      </c>
      <c r="G47" s="72">
        <v>500.5</v>
      </c>
    </row>
    <row r="48" spans="2:7" ht="19.5" thickBot="1" x14ac:dyDescent="0.3">
      <c r="B48" s="75" t="s">
        <v>63</v>
      </c>
      <c r="C48" s="77" t="s">
        <v>64</v>
      </c>
      <c r="D48" s="76" t="s">
        <v>28</v>
      </c>
      <c r="E48" s="71">
        <v>121.54427999999999</v>
      </c>
      <c r="F48" s="89">
        <v>237.15</v>
      </c>
      <c r="G48" s="72">
        <v>414</v>
      </c>
    </row>
    <row r="49" spans="2:7" ht="19.5" thickBot="1" x14ac:dyDescent="0.3">
      <c r="B49" s="75" t="s">
        <v>65</v>
      </c>
      <c r="C49" s="77"/>
      <c r="D49" s="76" t="s">
        <v>28</v>
      </c>
      <c r="E49" s="71">
        <v>22.2</v>
      </c>
      <c r="F49" s="89">
        <v>139.66999999999999</v>
      </c>
      <c r="G49" s="72">
        <v>401.24</v>
      </c>
    </row>
    <row r="50" spans="2:7" ht="19.5" thickBot="1" x14ac:dyDescent="0.3">
      <c r="B50" s="75" t="s">
        <v>66</v>
      </c>
      <c r="C50" s="77"/>
      <c r="D50" s="76" t="s">
        <v>28</v>
      </c>
      <c r="E50" s="71">
        <v>137.31</v>
      </c>
      <c r="F50" s="89">
        <v>243.05</v>
      </c>
      <c r="G50" s="72">
        <v>530.88</v>
      </c>
    </row>
    <row r="51" spans="2:7" ht="16.5" thickBot="1" x14ac:dyDescent="0.3">
      <c r="B51" s="75" t="s">
        <v>67</v>
      </c>
      <c r="C51" s="77"/>
      <c r="D51" s="76" t="s">
        <v>6</v>
      </c>
      <c r="E51" s="71">
        <v>23511.9</v>
      </c>
      <c r="F51" s="89">
        <v>25952.959999999999</v>
      </c>
      <c r="G51" s="72">
        <v>28882.35</v>
      </c>
    </row>
    <row r="52" spans="2:7" ht="16.5" thickBot="1" x14ac:dyDescent="0.3">
      <c r="B52" s="75" t="s">
        <v>68</v>
      </c>
      <c r="C52" s="77" t="s">
        <v>69</v>
      </c>
      <c r="D52" s="76" t="s">
        <v>6</v>
      </c>
      <c r="E52" s="71">
        <v>29149</v>
      </c>
      <c r="F52" s="89">
        <v>30174.5</v>
      </c>
      <c r="G52" s="72">
        <v>31200</v>
      </c>
    </row>
    <row r="53" spans="2:7" ht="16.5" thickBot="1" x14ac:dyDescent="0.3">
      <c r="B53" s="75" t="s">
        <v>70</v>
      </c>
      <c r="C53" s="77" t="s">
        <v>71</v>
      </c>
      <c r="D53" s="76" t="s">
        <v>6</v>
      </c>
      <c r="E53" s="71">
        <v>28378.38</v>
      </c>
      <c r="F53" s="89">
        <v>31322.97</v>
      </c>
      <c r="G53" s="72">
        <v>33635.129999999997</v>
      </c>
    </row>
    <row r="54" spans="2:7" ht="16.5" thickBot="1" x14ac:dyDescent="0.3">
      <c r="B54" s="75" t="s">
        <v>72</v>
      </c>
      <c r="C54" s="77" t="s">
        <v>73</v>
      </c>
      <c r="D54" s="76" t="s">
        <v>6</v>
      </c>
      <c r="E54" s="71">
        <v>31081</v>
      </c>
      <c r="F54" s="89">
        <v>32628.14</v>
      </c>
      <c r="G54" s="72">
        <v>34635.129999999997</v>
      </c>
    </row>
    <row r="55" spans="2:7" ht="16.5" thickBot="1" x14ac:dyDescent="0.3">
      <c r="B55" s="75" t="s">
        <v>74</v>
      </c>
      <c r="C55" s="77" t="s">
        <v>75</v>
      </c>
      <c r="D55" s="76" t="s">
        <v>6</v>
      </c>
      <c r="E55" s="71">
        <v>9900</v>
      </c>
      <c r="F55" s="89">
        <v>10531.25</v>
      </c>
      <c r="G55" s="72">
        <v>11900</v>
      </c>
    </row>
    <row r="56" spans="2:7" ht="16.5" thickBot="1" x14ac:dyDescent="0.3">
      <c r="B56" s="75" t="s">
        <v>76</v>
      </c>
      <c r="C56" s="77" t="s">
        <v>77</v>
      </c>
      <c r="D56" s="76" t="s">
        <v>6</v>
      </c>
      <c r="E56" s="78" t="s">
        <v>141</v>
      </c>
      <c r="F56" s="78" t="s">
        <v>141</v>
      </c>
      <c r="G56" s="78" t="s">
        <v>141</v>
      </c>
    </row>
    <row r="57" spans="2:7" ht="16.5" thickBot="1" x14ac:dyDescent="0.3">
      <c r="B57" s="75" t="s">
        <v>78</v>
      </c>
      <c r="C57" s="77"/>
      <c r="D57" s="76" t="s">
        <v>6</v>
      </c>
      <c r="E57" s="71">
        <v>9100</v>
      </c>
      <c r="F57" s="89">
        <v>11785.71</v>
      </c>
      <c r="G57" s="72">
        <v>13450</v>
      </c>
    </row>
    <row r="58" spans="2:7" ht="16.5" thickBot="1" x14ac:dyDescent="0.3">
      <c r="B58" s="75" t="s">
        <v>134</v>
      </c>
      <c r="C58" s="77" t="s">
        <v>137</v>
      </c>
      <c r="D58" s="76" t="s">
        <v>6</v>
      </c>
      <c r="E58" s="71">
        <v>1740</v>
      </c>
      <c r="F58" s="89">
        <v>2023.85</v>
      </c>
      <c r="G58" s="72">
        <v>2299.1999999999998</v>
      </c>
    </row>
    <row r="59" spans="2:7" ht="16.5" thickBot="1" x14ac:dyDescent="0.3">
      <c r="B59" s="75" t="s">
        <v>139</v>
      </c>
      <c r="C59" s="93" t="s">
        <v>138</v>
      </c>
      <c r="D59" s="78" t="s">
        <v>6</v>
      </c>
      <c r="E59" s="71">
        <v>1980</v>
      </c>
      <c r="F59" s="89">
        <v>2156.12</v>
      </c>
      <c r="G59" s="72">
        <v>2570</v>
      </c>
    </row>
    <row r="60" spans="2:7" ht="16.5" thickBot="1" x14ac:dyDescent="0.3">
      <c r="B60" s="75" t="s">
        <v>246</v>
      </c>
      <c r="C60" s="93" t="s">
        <v>255</v>
      </c>
      <c r="D60" s="78" t="s">
        <v>6</v>
      </c>
      <c r="E60" s="71">
        <v>1263.01</v>
      </c>
      <c r="F60" s="89">
        <v>1581.45</v>
      </c>
      <c r="G60" s="72">
        <v>2100</v>
      </c>
    </row>
    <row r="61" spans="2:7" ht="16.5" thickBot="1" x14ac:dyDescent="0.3">
      <c r="B61" s="75" t="s">
        <v>247</v>
      </c>
      <c r="C61" s="93" t="s">
        <v>256</v>
      </c>
      <c r="D61" s="78" t="s">
        <v>6</v>
      </c>
      <c r="E61" s="71">
        <v>1273</v>
      </c>
      <c r="F61" s="89">
        <v>1642.88</v>
      </c>
      <c r="G61" s="72">
        <v>2140</v>
      </c>
    </row>
    <row r="62" spans="2:7" ht="32.25" thickBot="1" x14ac:dyDescent="0.3">
      <c r="B62" s="75" t="s">
        <v>248</v>
      </c>
      <c r="C62" s="93" t="s">
        <v>257</v>
      </c>
      <c r="D62" s="78" t="s">
        <v>6</v>
      </c>
      <c r="E62" s="71">
        <v>1820</v>
      </c>
      <c r="F62" s="89">
        <v>2064.13</v>
      </c>
      <c r="G62" s="72">
        <v>2390</v>
      </c>
    </row>
    <row r="63" spans="2:7" ht="16.5" thickBot="1" x14ac:dyDescent="0.3">
      <c r="B63" s="75" t="s">
        <v>249</v>
      </c>
      <c r="C63" s="93" t="s">
        <v>258</v>
      </c>
      <c r="D63" s="78" t="s">
        <v>6</v>
      </c>
      <c r="E63" s="71">
        <v>1700.44</v>
      </c>
      <c r="F63" s="89">
        <v>2311.41</v>
      </c>
      <c r="G63" s="72">
        <v>2630</v>
      </c>
    </row>
    <row r="64" spans="2:7" ht="15.75" x14ac:dyDescent="0.25">
      <c r="B64" s="87"/>
      <c r="C64" s="88"/>
      <c r="D64" s="57"/>
    </row>
    <row r="66" spans="1:7" x14ac:dyDescent="0.25">
      <c r="B66" s="58" t="s">
        <v>136</v>
      </c>
    </row>
    <row r="68" spans="1:7" x14ac:dyDescent="0.25">
      <c r="B68" s="59" t="s">
        <v>174</v>
      </c>
      <c r="C68" s="60" t="s">
        <v>141</v>
      </c>
    </row>
    <row r="69" spans="1:7" x14ac:dyDescent="0.25">
      <c r="B69" s="59"/>
    </row>
    <row r="70" spans="1:7" x14ac:dyDescent="0.25">
      <c r="B70" s="59" t="s">
        <v>176</v>
      </c>
      <c r="C70" s="60" t="s">
        <v>175</v>
      </c>
    </row>
    <row r="71" spans="1:7" x14ac:dyDescent="0.25">
      <c r="A71" s="60"/>
      <c r="B71" s="59"/>
    </row>
    <row r="72" spans="1:7" x14ac:dyDescent="0.25">
      <c r="B72" s="59" t="s">
        <v>177</v>
      </c>
      <c r="C72" s="61"/>
    </row>
    <row r="73" spans="1:7" x14ac:dyDescent="0.25">
      <c r="B73" s="59"/>
    </row>
    <row r="74" spans="1:7" x14ac:dyDescent="0.25">
      <c r="B74" s="90" t="s">
        <v>265</v>
      </c>
      <c r="C74" s="91"/>
    </row>
    <row r="75" spans="1:7" x14ac:dyDescent="0.25">
      <c r="B75" s="90"/>
    </row>
    <row r="76" spans="1:7" x14ac:dyDescent="0.25">
      <c r="B76" s="59" t="s">
        <v>178</v>
      </c>
      <c r="C76" s="62"/>
    </row>
    <row r="78" spans="1:7" x14ac:dyDescent="0.25">
      <c r="B78" s="99" t="s">
        <v>181</v>
      </c>
      <c r="C78" s="100"/>
      <c r="D78" s="100"/>
      <c r="E78" s="100"/>
      <c r="F78" s="100"/>
      <c r="G78" s="100"/>
    </row>
  </sheetData>
  <mergeCells count="7">
    <mergeCell ref="B8:B9"/>
    <mergeCell ref="B2:G3"/>
    <mergeCell ref="B78:G78"/>
    <mergeCell ref="E9:G9"/>
    <mergeCell ref="E21:G21"/>
    <mergeCell ref="E22:G22"/>
    <mergeCell ref="E32:G32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11" t="s">
        <v>113</v>
      </c>
      <c r="C2" s="111"/>
      <c r="D2" s="111"/>
      <c r="E2" s="111"/>
      <c r="F2" s="111"/>
      <c r="G2" s="111"/>
      <c r="H2" s="3"/>
      <c r="I2" s="3"/>
      <c r="J2" s="3"/>
      <c r="K2" s="3"/>
      <c r="L2" s="3"/>
      <c r="M2" s="3"/>
    </row>
    <row r="3" spans="2:13" ht="15" customHeight="1" x14ac:dyDescent="0.25">
      <c r="B3" s="111"/>
      <c r="C3" s="111"/>
      <c r="D3" s="111"/>
      <c r="E3" s="111"/>
      <c r="F3" s="111"/>
      <c r="G3" s="111"/>
      <c r="H3" s="3"/>
      <c r="I3" s="3"/>
      <c r="J3" s="3"/>
      <c r="K3" s="3"/>
      <c r="L3" s="3"/>
      <c r="M3" s="3"/>
    </row>
    <row r="5" spans="2:13" ht="63" x14ac:dyDescent="0.25">
      <c r="B5" s="68" t="s">
        <v>80</v>
      </c>
      <c r="C5" s="42" t="s">
        <v>81</v>
      </c>
      <c r="D5" s="74" t="s">
        <v>225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2" t="s">
        <v>82</v>
      </c>
      <c r="D7" s="7" t="s">
        <v>141</v>
      </c>
      <c r="E7" s="1"/>
    </row>
    <row r="8" spans="2:13" x14ac:dyDescent="0.25">
      <c r="B8" s="23">
        <v>2</v>
      </c>
      <c r="C8" s="82" t="s">
        <v>83</v>
      </c>
      <c r="D8" s="7" t="s">
        <v>141</v>
      </c>
      <c r="E8" s="1"/>
    </row>
    <row r="9" spans="2:13" x14ac:dyDescent="0.25">
      <c r="B9" s="23">
        <v>3</v>
      </c>
      <c r="C9" s="82" t="s">
        <v>266</v>
      </c>
      <c r="D9" s="7" t="s">
        <v>141</v>
      </c>
      <c r="E9" s="1"/>
    </row>
    <row r="10" spans="2:13" x14ac:dyDescent="0.25">
      <c r="B10" s="23">
        <v>4</v>
      </c>
      <c r="C10" s="82" t="s">
        <v>84</v>
      </c>
      <c r="D10" s="7" t="s">
        <v>141</v>
      </c>
      <c r="E10" s="1"/>
    </row>
    <row r="11" spans="2:13" x14ac:dyDescent="0.25">
      <c r="B11" s="23">
        <v>5</v>
      </c>
      <c r="C11" s="82" t="s">
        <v>85</v>
      </c>
      <c r="D11" s="7" t="s">
        <v>141</v>
      </c>
      <c r="E11" s="1"/>
    </row>
    <row r="12" spans="2:13" x14ac:dyDescent="0.25">
      <c r="B12" s="23">
        <v>6</v>
      </c>
      <c r="C12" s="82" t="s">
        <v>86</v>
      </c>
      <c r="D12" s="7" t="s">
        <v>141</v>
      </c>
      <c r="E12" s="1"/>
    </row>
    <row r="13" spans="2:13" x14ac:dyDescent="0.25">
      <c r="B13" s="23">
        <v>7</v>
      </c>
      <c r="C13" s="82" t="s">
        <v>87</v>
      </c>
      <c r="D13" s="7" t="s">
        <v>141</v>
      </c>
      <c r="E13" s="1"/>
    </row>
    <row r="14" spans="2:13" x14ac:dyDescent="0.25">
      <c r="B14" s="23">
        <v>8</v>
      </c>
      <c r="C14" s="82" t="s">
        <v>88</v>
      </c>
      <c r="D14" s="7" t="s">
        <v>141</v>
      </c>
      <c r="E14" s="1"/>
    </row>
    <row r="15" spans="2:13" x14ac:dyDescent="0.25">
      <c r="B15" s="23">
        <v>9</v>
      </c>
      <c r="C15" s="82" t="s">
        <v>89</v>
      </c>
      <c r="D15" s="7" t="s">
        <v>141</v>
      </c>
      <c r="E15" s="1"/>
    </row>
    <row r="16" spans="2:13" x14ac:dyDescent="0.25">
      <c r="B16" s="23">
        <v>10</v>
      </c>
      <c r="C16" s="82" t="s">
        <v>267</v>
      </c>
      <c r="D16" s="7" t="s">
        <v>141</v>
      </c>
      <c r="E16" s="1"/>
    </row>
    <row r="17" spans="2:5" x14ac:dyDescent="0.25">
      <c r="B17" s="23">
        <v>11</v>
      </c>
      <c r="C17" s="82" t="s">
        <v>90</v>
      </c>
      <c r="D17" s="7" t="s">
        <v>141</v>
      </c>
      <c r="E17" s="1"/>
    </row>
    <row r="18" spans="2:5" x14ac:dyDescent="0.25">
      <c r="B18" s="23">
        <v>12</v>
      </c>
      <c r="C18" s="82" t="s">
        <v>91</v>
      </c>
      <c r="D18" s="7" t="s">
        <v>141</v>
      </c>
      <c r="E18" s="1"/>
    </row>
    <row r="19" spans="2:5" x14ac:dyDescent="0.25">
      <c r="B19" s="23">
        <v>13</v>
      </c>
      <c r="C19" s="82" t="s">
        <v>92</v>
      </c>
      <c r="D19" s="7" t="s">
        <v>141</v>
      </c>
      <c r="E19" s="1"/>
    </row>
    <row r="20" spans="2:5" x14ac:dyDescent="0.25">
      <c r="B20" s="23">
        <v>14</v>
      </c>
      <c r="C20" s="82" t="s">
        <v>93</v>
      </c>
      <c r="D20" s="7" t="s">
        <v>141</v>
      </c>
      <c r="E20" s="1"/>
    </row>
    <row r="21" spans="2:5" x14ac:dyDescent="0.25">
      <c r="B21" s="23">
        <v>15</v>
      </c>
      <c r="C21" s="82" t="s">
        <v>94</v>
      </c>
      <c r="D21" s="7" t="s">
        <v>141</v>
      </c>
      <c r="E21" s="1"/>
    </row>
    <row r="22" spans="2:5" x14ac:dyDescent="0.25">
      <c r="B22" s="23">
        <v>16</v>
      </c>
      <c r="C22" s="82" t="s">
        <v>95</v>
      </c>
      <c r="D22" s="7" t="s">
        <v>141</v>
      </c>
      <c r="E22" s="1"/>
    </row>
    <row r="23" spans="2:5" x14ac:dyDescent="0.25">
      <c r="B23" s="23">
        <v>17</v>
      </c>
      <c r="C23" s="82" t="s">
        <v>96</v>
      </c>
      <c r="D23" s="7" t="s">
        <v>141</v>
      </c>
      <c r="E23" s="1"/>
    </row>
    <row r="24" spans="2:5" x14ac:dyDescent="0.25">
      <c r="B24" s="23">
        <v>18</v>
      </c>
      <c r="C24" s="82" t="s">
        <v>97</v>
      </c>
      <c r="D24" s="7" t="s">
        <v>141</v>
      </c>
      <c r="E24" s="1"/>
    </row>
    <row r="25" spans="2:5" x14ac:dyDescent="0.25">
      <c r="B25" s="23">
        <v>19</v>
      </c>
      <c r="C25" s="82" t="s">
        <v>98</v>
      </c>
      <c r="D25" s="7" t="s">
        <v>141</v>
      </c>
      <c r="E25" s="1"/>
    </row>
    <row r="26" spans="2:5" x14ac:dyDescent="0.25">
      <c r="B26" s="23">
        <v>20</v>
      </c>
      <c r="C26" s="82" t="s">
        <v>99</v>
      </c>
      <c r="D26" s="7" t="s">
        <v>141</v>
      </c>
      <c r="E26" s="1"/>
    </row>
    <row r="27" spans="2:5" x14ac:dyDescent="0.25">
      <c r="B27" s="23">
        <v>21</v>
      </c>
      <c r="C27" s="82" t="s">
        <v>100</v>
      </c>
      <c r="D27" s="7" t="s">
        <v>141</v>
      </c>
      <c r="E27" s="1"/>
    </row>
    <row r="28" spans="2:5" x14ac:dyDescent="0.25">
      <c r="B28" s="23">
        <v>22</v>
      </c>
      <c r="C28" s="82" t="s">
        <v>101</v>
      </c>
      <c r="D28" s="7" t="s">
        <v>141</v>
      </c>
      <c r="E28" s="1"/>
    </row>
    <row r="29" spans="2:5" x14ac:dyDescent="0.25">
      <c r="B29" s="23">
        <v>23</v>
      </c>
      <c r="C29" s="82" t="s">
        <v>102</v>
      </c>
      <c r="D29" s="7" t="s">
        <v>141</v>
      </c>
      <c r="E29" s="1"/>
    </row>
    <row r="30" spans="2:5" x14ac:dyDescent="0.25">
      <c r="B30" s="23">
        <v>24</v>
      </c>
      <c r="C30" s="82" t="s">
        <v>103</v>
      </c>
      <c r="D30" s="7" t="s">
        <v>141</v>
      </c>
      <c r="E30" s="1"/>
    </row>
    <row r="31" spans="2:5" hidden="1" x14ac:dyDescent="0.25">
      <c r="B31" s="23"/>
      <c r="C31" s="82"/>
      <c r="D31" s="7"/>
    </row>
    <row r="32" spans="2:5" x14ac:dyDescent="0.25">
      <c r="C32" s="83" t="s">
        <v>106</v>
      </c>
    </row>
  </sheetData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20" t="s">
        <v>114</v>
      </c>
      <c r="C2" s="120"/>
      <c r="D2" s="120"/>
      <c r="E2" s="120"/>
      <c r="F2" s="120"/>
      <c r="G2" s="120"/>
      <c r="H2" s="120"/>
      <c r="I2" s="120"/>
    </row>
    <row r="5" spans="2:9" ht="30" x14ac:dyDescent="0.25">
      <c r="B5" s="68" t="s">
        <v>80</v>
      </c>
      <c r="C5" s="42" t="s">
        <v>81</v>
      </c>
      <c r="D5" s="74" t="s">
        <v>226</v>
      </c>
      <c r="E5" s="74" t="s">
        <v>227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2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2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2" t="s">
        <v>266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2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2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2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2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2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2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2" t="s">
        <v>267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2"/>
      <c r="D31" s="7"/>
      <c r="E31" s="7"/>
    </row>
    <row r="32" spans="2:9" x14ac:dyDescent="0.25">
      <c r="C32" s="83" t="s">
        <v>106</v>
      </c>
    </row>
    <row r="33" spans="3:3" x14ac:dyDescent="0.25">
      <c r="C33" s="21"/>
    </row>
  </sheetData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0" t="s">
        <v>115</v>
      </c>
      <c r="C2" s="120"/>
      <c r="D2" s="120"/>
      <c r="E2" s="120"/>
      <c r="F2" s="120"/>
    </row>
    <row r="5" spans="2:6" ht="30" x14ac:dyDescent="0.25">
      <c r="B5" s="68" t="s">
        <v>80</v>
      </c>
      <c r="C5" s="42" t="s">
        <v>81</v>
      </c>
      <c r="D5" s="74" t="s">
        <v>228</v>
      </c>
      <c r="E5" s="74" t="s">
        <v>229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2" t="s">
        <v>266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2" t="s">
        <v>267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2"/>
      <c r="D31" s="7"/>
      <c r="E31" s="7"/>
    </row>
    <row r="32" spans="2:6" x14ac:dyDescent="0.25">
      <c r="C32" s="83" t="s">
        <v>106</v>
      </c>
    </row>
    <row r="33" spans="3:3" x14ac:dyDescent="0.25">
      <c r="C33" s="21"/>
    </row>
    <row r="34" spans="3:3" x14ac:dyDescent="0.25">
      <c r="C34" s="21"/>
    </row>
  </sheetData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20" t="s">
        <v>116</v>
      </c>
      <c r="C2" s="120"/>
      <c r="D2" s="120"/>
      <c r="E2" s="120"/>
      <c r="F2" s="120"/>
    </row>
    <row r="5" spans="2:6" ht="30" x14ac:dyDescent="0.25">
      <c r="B5" s="68" t="s">
        <v>80</v>
      </c>
      <c r="C5" s="42" t="s">
        <v>81</v>
      </c>
      <c r="D5" s="74" t="s">
        <v>230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266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267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>
        <v>9590.83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  <row r="37" spans="2:5" x14ac:dyDescent="0.25">
      <c r="B37" s="110" t="s">
        <v>196</v>
      </c>
      <c r="C37" s="110"/>
      <c r="D37" s="110"/>
    </row>
    <row r="38" spans="2:5" ht="35.25" customHeight="1" x14ac:dyDescent="0.25">
      <c r="B38" s="110"/>
      <c r="C38" s="110"/>
      <c r="D38" s="110"/>
    </row>
    <row r="39" spans="2:5" ht="45.75" customHeight="1" x14ac:dyDescent="0.25">
      <c r="B39" s="55" t="s">
        <v>173</v>
      </c>
      <c r="C39" s="55" t="s">
        <v>81</v>
      </c>
      <c r="D39" s="55" t="s">
        <v>28</v>
      </c>
    </row>
    <row r="40" spans="2:5" x14ac:dyDescent="0.25">
      <c r="B40" s="23">
        <v>17</v>
      </c>
      <c r="C40" s="82" t="s">
        <v>96</v>
      </c>
      <c r="D40" s="7">
        <v>9590.83</v>
      </c>
    </row>
  </sheetData>
  <sortState ref="B40:D40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20" t="s">
        <v>117</v>
      </c>
      <c r="C2" s="120"/>
      <c r="D2" s="120"/>
      <c r="E2" s="120"/>
      <c r="F2" s="120"/>
    </row>
    <row r="5" spans="2:6" ht="33" x14ac:dyDescent="0.25">
      <c r="B5" s="68" t="s">
        <v>80</v>
      </c>
      <c r="C5" s="42" t="s">
        <v>81</v>
      </c>
      <c r="D5" s="74" t="s">
        <v>231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266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>
        <v>7242.86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267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 s="110" t="s">
        <v>197</v>
      </c>
      <c r="C35" s="110"/>
      <c r="D35" s="110"/>
    </row>
    <row r="36" spans="2:4" ht="32.25" customHeight="1" x14ac:dyDescent="0.25">
      <c r="B36" s="110"/>
      <c r="C36" s="110"/>
      <c r="D36" s="110"/>
    </row>
    <row r="37" spans="2:4" ht="32.25" customHeight="1" x14ac:dyDescent="0.25">
      <c r="B37" s="55" t="s">
        <v>173</v>
      </c>
      <c r="C37" s="55" t="s">
        <v>81</v>
      </c>
      <c r="D37" s="55" t="s">
        <v>28</v>
      </c>
    </row>
    <row r="38" spans="2:4" x14ac:dyDescent="0.25">
      <c r="B38" s="27">
        <v>5</v>
      </c>
      <c r="C38" s="29" t="s">
        <v>85</v>
      </c>
      <c r="D38" s="7">
        <v>7242.86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38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20" t="s">
        <v>118</v>
      </c>
      <c r="C2" s="120"/>
      <c r="D2" s="120"/>
      <c r="E2" s="120"/>
      <c r="F2" s="120"/>
    </row>
    <row r="5" spans="2:6" ht="33" x14ac:dyDescent="0.25">
      <c r="B5" s="68" t="s">
        <v>80</v>
      </c>
      <c r="C5" s="42" t="s">
        <v>81</v>
      </c>
      <c r="D5" s="74" t="s">
        <v>232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266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267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6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8" t="s">
        <v>80</v>
      </c>
      <c r="C5" s="42" t="s">
        <v>81</v>
      </c>
      <c r="D5" s="74" t="s">
        <v>233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2" t="s">
        <v>82</v>
      </c>
      <c r="D7" s="7" t="s">
        <v>141</v>
      </c>
    </row>
    <row r="8" spans="2:4" x14ac:dyDescent="0.25">
      <c r="B8" s="23">
        <v>2</v>
      </c>
      <c r="C8" s="82" t="s">
        <v>83</v>
      </c>
      <c r="D8" s="7" t="s">
        <v>141</v>
      </c>
    </row>
    <row r="9" spans="2:4" x14ac:dyDescent="0.25">
      <c r="B9" s="23">
        <v>3</v>
      </c>
      <c r="C9" s="82" t="s">
        <v>266</v>
      </c>
      <c r="D9" s="7" t="s">
        <v>141</v>
      </c>
    </row>
    <row r="10" spans="2:4" x14ac:dyDescent="0.25">
      <c r="B10" s="23">
        <v>4</v>
      </c>
      <c r="C10" s="82" t="s">
        <v>84</v>
      </c>
      <c r="D10" s="7" t="s">
        <v>141</v>
      </c>
    </row>
    <row r="11" spans="2:4" x14ac:dyDescent="0.25">
      <c r="B11" s="23">
        <v>5</v>
      </c>
      <c r="C11" s="82" t="s">
        <v>85</v>
      </c>
      <c r="D11" s="7" t="s">
        <v>141</v>
      </c>
    </row>
    <row r="12" spans="2:4" x14ac:dyDescent="0.25">
      <c r="B12" s="23">
        <v>6</v>
      </c>
      <c r="C12" s="82" t="s">
        <v>86</v>
      </c>
      <c r="D12" s="7" t="s">
        <v>141</v>
      </c>
    </row>
    <row r="13" spans="2:4" x14ac:dyDescent="0.25">
      <c r="B13" s="23">
        <v>7</v>
      </c>
      <c r="C13" s="82" t="s">
        <v>87</v>
      </c>
      <c r="D13" s="7" t="s">
        <v>141</v>
      </c>
    </row>
    <row r="14" spans="2:4" x14ac:dyDescent="0.25">
      <c r="B14" s="23">
        <v>8</v>
      </c>
      <c r="C14" s="82" t="s">
        <v>88</v>
      </c>
      <c r="D14" s="7" t="s">
        <v>141</v>
      </c>
    </row>
    <row r="15" spans="2:4" x14ac:dyDescent="0.25">
      <c r="B15" s="23">
        <v>9</v>
      </c>
      <c r="C15" s="82" t="s">
        <v>89</v>
      </c>
      <c r="D15" s="7" t="s">
        <v>141</v>
      </c>
    </row>
    <row r="16" spans="2:4" x14ac:dyDescent="0.25">
      <c r="B16" s="23">
        <v>10</v>
      </c>
      <c r="C16" s="82" t="s">
        <v>267</v>
      </c>
      <c r="D16" s="7" t="s">
        <v>141</v>
      </c>
    </row>
    <row r="17" spans="2:4" x14ac:dyDescent="0.25">
      <c r="B17" s="23">
        <v>11</v>
      </c>
      <c r="C17" s="82" t="s">
        <v>90</v>
      </c>
      <c r="D17" s="7" t="s">
        <v>141</v>
      </c>
    </row>
    <row r="18" spans="2:4" x14ac:dyDescent="0.25">
      <c r="B18" s="23">
        <v>12</v>
      </c>
      <c r="C18" s="82" t="s">
        <v>91</v>
      </c>
      <c r="D18" s="7" t="s">
        <v>141</v>
      </c>
    </row>
    <row r="19" spans="2:4" x14ac:dyDescent="0.25">
      <c r="B19" s="23">
        <v>13</v>
      </c>
      <c r="C19" s="82" t="s">
        <v>92</v>
      </c>
      <c r="D19" s="7" t="s">
        <v>141</v>
      </c>
    </row>
    <row r="20" spans="2:4" x14ac:dyDescent="0.25">
      <c r="B20" s="23">
        <v>14</v>
      </c>
      <c r="C20" s="82" t="s">
        <v>93</v>
      </c>
      <c r="D20" s="7" t="s">
        <v>141</v>
      </c>
    </row>
    <row r="21" spans="2:4" x14ac:dyDescent="0.25">
      <c r="B21" s="23">
        <v>15</v>
      </c>
      <c r="C21" s="82" t="s">
        <v>94</v>
      </c>
      <c r="D21" s="7" t="s">
        <v>141</v>
      </c>
    </row>
    <row r="22" spans="2:4" x14ac:dyDescent="0.25">
      <c r="B22" s="23">
        <v>16</v>
      </c>
      <c r="C22" s="82" t="s">
        <v>95</v>
      </c>
      <c r="D22" s="7" t="s">
        <v>141</v>
      </c>
    </row>
    <row r="23" spans="2:4" x14ac:dyDescent="0.25">
      <c r="B23" s="23">
        <v>17</v>
      </c>
      <c r="C23" s="82" t="s">
        <v>96</v>
      </c>
      <c r="D23" s="7">
        <v>10150</v>
      </c>
    </row>
    <row r="24" spans="2:4" x14ac:dyDescent="0.25">
      <c r="B24" s="23">
        <v>18</v>
      </c>
      <c r="C24" s="82" t="s">
        <v>97</v>
      </c>
      <c r="D24" s="7" t="s">
        <v>141</v>
      </c>
    </row>
    <row r="25" spans="2:4" x14ac:dyDescent="0.25">
      <c r="B25" s="23">
        <v>19</v>
      </c>
      <c r="C25" s="82" t="s">
        <v>98</v>
      </c>
      <c r="D25" s="7" t="s">
        <v>141</v>
      </c>
    </row>
    <row r="26" spans="2:4" x14ac:dyDescent="0.25">
      <c r="B26" s="23">
        <v>20</v>
      </c>
      <c r="C26" s="82" t="s">
        <v>99</v>
      </c>
      <c r="D26" s="7" t="s">
        <v>141</v>
      </c>
    </row>
    <row r="27" spans="2:4" x14ac:dyDescent="0.25">
      <c r="B27" s="23">
        <v>21</v>
      </c>
      <c r="C27" s="82" t="s">
        <v>100</v>
      </c>
      <c r="D27" s="7" t="s">
        <v>141</v>
      </c>
    </row>
    <row r="28" spans="2:4" x14ac:dyDescent="0.25">
      <c r="B28" s="23">
        <v>22</v>
      </c>
      <c r="C28" s="82" t="s">
        <v>101</v>
      </c>
      <c r="D28" s="7" t="s">
        <v>141</v>
      </c>
    </row>
    <row r="29" spans="2:4" x14ac:dyDescent="0.25">
      <c r="B29" s="23">
        <v>23</v>
      </c>
      <c r="C29" s="82" t="s">
        <v>102</v>
      </c>
      <c r="D29" s="7" t="s">
        <v>141</v>
      </c>
    </row>
    <row r="30" spans="2:4" x14ac:dyDescent="0.25">
      <c r="B30" s="23">
        <v>24</v>
      </c>
      <c r="C30" s="82" t="s">
        <v>103</v>
      </c>
      <c r="D30" s="7" t="s">
        <v>141</v>
      </c>
    </row>
    <row r="31" spans="2:4" hidden="1" x14ac:dyDescent="0.25">
      <c r="B31" s="23"/>
      <c r="C31" s="82"/>
      <c r="D31" s="7"/>
    </row>
    <row r="32" spans="2:4" x14ac:dyDescent="0.25">
      <c r="C32" s="83" t="s">
        <v>106</v>
      </c>
    </row>
    <row r="33" spans="2:4" x14ac:dyDescent="0.25">
      <c r="B33" s="110" t="s">
        <v>198</v>
      </c>
      <c r="C33" s="110"/>
      <c r="D33" s="110"/>
    </row>
    <row r="34" spans="2:4" ht="28.5" customHeight="1" x14ac:dyDescent="0.25">
      <c r="B34" s="110"/>
      <c r="C34" s="110"/>
      <c r="D34" s="110"/>
    </row>
    <row r="35" spans="2:4" ht="48" customHeight="1" x14ac:dyDescent="0.25">
      <c r="B35" s="55" t="s">
        <v>173</v>
      </c>
      <c r="C35" s="55" t="s">
        <v>81</v>
      </c>
      <c r="D35" s="55" t="s">
        <v>28</v>
      </c>
    </row>
    <row r="36" spans="2:4" x14ac:dyDescent="0.25">
      <c r="B36" s="23">
        <v>17</v>
      </c>
      <c r="C36" s="82" t="s">
        <v>96</v>
      </c>
      <c r="D36" s="7">
        <v>10150</v>
      </c>
    </row>
  </sheetData>
  <sortState ref="B36:D36">
    <sortCondition ref="D35"/>
  </sortState>
  <mergeCells count="1">
    <mergeCell ref="B33:D34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20" t="s">
        <v>120</v>
      </c>
      <c r="C2" s="120"/>
      <c r="D2" s="120"/>
      <c r="E2" s="120"/>
      <c r="F2" s="120"/>
    </row>
    <row r="5" spans="2:6" ht="33" x14ac:dyDescent="0.25">
      <c r="B5" s="68" t="s">
        <v>80</v>
      </c>
      <c r="C5" s="42" t="s">
        <v>81</v>
      </c>
      <c r="D5" s="74" t="s">
        <v>234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266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267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3"/>
      <c r="F30" s="73"/>
    </row>
    <row r="31" spans="2:6" hidden="1" x14ac:dyDescent="0.25">
      <c r="B31" s="23"/>
      <c r="C31" s="22"/>
      <c r="D31" s="7"/>
      <c r="E31" s="73"/>
      <c r="F31" s="73"/>
    </row>
    <row r="33" spans="3:3" x14ac:dyDescent="0.25">
      <c r="C33" s="21" t="s">
        <v>106</v>
      </c>
    </row>
  </sheetData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20" t="s">
        <v>222</v>
      </c>
      <c r="C2" s="120"/>
      <c r="D2" s="120"/>
      <c r="E2" s="120"/>
      <c r="F2" s="120"/>
    </row>
    <row r="5" spans="2:6" ht="33" x14ac:dyDescent="0.25">
      <c r="B5" s="68" t="s">
        <v>80</v>
      </c>
      <c r="C5" s="42" t="s">
        <v>81</v>
      </c>
      <c r="D5" s="74" t="s">
        <v>235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2" t="s">
        <v>266</v>
      </c>
      <c r="D9" s="7" t="s">
        <v>141</v>
      </c>
      <c r="E9" s="26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2" t="s">
        <v>267</v>
      </c>
      <c r="D16" s="7" t="s">
        <v>141</v>
      </c>
      <c r="E16" s="26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4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20" t="s">
        <v>121</v>
      </c>
      <c r="C2" s="120"/>
      <c r="D2" s="120"/>
      <c r="E2" s="120"/>
      <c r="F2" s="120"/>
      <c r="G2" s="120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2" t="s">
        <v>82</v>
      </c>
      <c r="D7" s="7">
        <v>10500</v>
      </c>
      <c r="E7" s="7">
        <v>10500</v>
      </c>
      <c r="F7" s="1"/>
      <c r="G7" s="1"/>
    </row>
    <row r="8" spans="1:7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2" t="s">
        <v>266</v>
      </c>
      <c r="D9" s="7">
        <v>9900</v>
      </c>
      <c r="E9" s="7">
        <v>9900</v>
      </c>
      <c r="F9" s="1"/>
      <c r="G9" s="1"/>
    </row>
    <row r="10" spans="1:7" x14ac:dyDescent="0.25">
      <c r="B10" s="23">
        <v>4</v>
      </c>
      <c r="C10" s="82" t="s">
        <v>84</v>
      </c>
      <c r="D10" s="7">
        <v>10800</v>
      </c>
      <c r="E10" s="7">
        <v>10800</v>
      </c>
      <c r="F10" s="1"/>
      <c r="G10" s="1"/>
    </row>
    <row r="11" spans="1:7" x14ac:dyDescent="0.25">
      <c r="B11" s="23">
        <v>5</v>
      </c>
      <c r="C11" s="82" t="s">
        <v>85</v>
      </c>
      <c r="D11" s="7" t="s">
        <v>141</v>
      </c>
      <c r="E11" s="7" t="s">
        <v>141</v>
      </c>
      <c r="F11" s="1"/>
      <c r="G11" s="1"/>
    </row>
    <row r="12" spans="1:7" x14ac:dyDescent="0.25">
      <c r="B12" s="23">
        <v>6</v>
      </c>
      <c r="C12" s="82" t="s">
        <v>86</v>
      </c>
      <c r="D12" s="7" t="s">
        <v>141</v>
      </c>
      <c r="E12" s="7" t="s">
        <v>141</v>
      </c>
      <c r="F12" s="1"/>
      <c r="G12" s="1"/>
    </row>
    <row r="13" spans="1:7" x14ac:dyDescent="0.25">
      <c r="B13" s="23">
        <v>7</v>
      </c>
      <c r="C13" s="84" t="s">
        <v>87</v>
      </c>
      <c r="D13" s="7" t="s">
        <v>141</v>
      </c>
      <c r="E13" s="7" t="s">
        <v>141</v>
      </c>
      <c r="F13" s="1"/>
      <c r="G13" s="1"/>
    </row>
    <row r="14" spans="1:7" x14ac:dyDescent="0.25">
      <c r="B14" s="23">
        <v>8</v>
      </c>
      <c r="C14" s="82" t="s">
        <v>88</v>
      </c>
      <c r="D14" s="7">
        <v>10920</v>
      </c>
      <c r="E14" s="7">
        <v>10920</v>
      </c>
      <c r="F14" s="1"/>
      <c r="G14" s="1"/>
    </row>
    <row r="15" spans="1:7" x14ac:dyDescent="0.25">
      <c r="B15" s="23">
        <v>9</v>
      </c>
      <c r="C15" s="82" t="s">
        <v>89</v>
      </c>
      <c r="D15" s="7">
        <v>10175.950000000001</v>
      </c>
      <c r="E15" s="7">
        <v>10175.950000000001</v>
      </c>
      <c r="F15" s="1"/>
      <c r="G15" s="1"/>
    </row>
    <row r="16" spans="1:7" x14ac:dyDescent="0.25">
      <c r="B16" s="23">
        <v>10</v>
      </c>
      <c r="C16" s="82" t="s">
        <v>267</v>
      </c>
      <c r="D16" s="7">
        <v>10600</v>
      </c>
      <c r="E16" s="7">
        <v>10600</v>
      </c>
      <c r="F16" s="1"/>
      <c r="G16" s="1"/>
    </row>
    <row r="17" spans="2:7" x14ac:dyDescent="0.25">
      <c r="B17" s="23">
        <v>11</v>
      </c>
      <c r="C17" s="82" t="s">
        <v>90</v>
      </c>
      <c r="D17" s="95">
        <v>11900</v>
      </c>
      <c r="E17" s="95">
        <v>11900</v>
      </c>
      <c r="F17" s="1"/>
      <c r="G17" s="1"/>
    </row>
    <row r="18" spans="2:7" x14ac:dyDescent="0.25">
      <c r="B18" s="23">
        <v>12</v>
      </c>
      <c r="C18" s="82" t="s">
        <v>91</v>
      </c>
      <c r="D18" s="7">
        <v>10949.99</v>
      </c>
      <c r="E18" s="7">
        <v>10949.99</v>
      </c>
      <c r="F18" s="1"/>
      <c r="G18" s="1"/>
    </row>
    <row r="19" spans="2:7" x14ac:dyDescent="0.25">
      <c r="B19" s="23">
        <v>13</v>
      </c>
      <c r="C19" s="82" t="s">
        <v>92</v>
      </c>
      <c r="D19" s="7">
        <v>10050</v>
      </c>
      <c r="E19" s="7">
        <v>10050</v>
      </c>
      <c r="F19" s="1"/>
      <c r="G19" s="1"/>
    </row>
    <row r="20" spans="2:7" x14ac:dyDescent="0.25">
      <c r="B20" s="23">
        <v>14</v>
      </c>
      <c r="C20" s="82" t="s">
        <v>93</v>
      </c>
      <c r="D20" s="7">
        <v>11200</v>
      </c>
      <c r="E20" s="7">
        <v>11200</v>
      </c>
      <c r="F20" s="1"/>
      <c r="G20" s="1"/>
    </row>
    <row r="21" spans="2:7" x14ac:dyDescent="0.25">
      <c r="B21" s="23">
        <v>15</v>
      </c>
      <c r="C21" s="82" t="s">
        <v>94</v>
      </c>
      <c r="D21" s="7">
        <v>10844.45</v>
      </c>
      <c r="E21" s="7">
        <v>10844.45</v>
      </c>
      <c r="F21" s="1"/>
      <c r="G21" s="1"/>
    </row>
    <row r="22" spans="2:7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1"/>
      <c r="G22" s="1"/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2" t="s">
        <v>98</v>
      </c>
      <c r="D25" s="7">
        <v>10960</v>
      </c>
      <c r="E25" s="7">
        <v>10960</v>
      </c>
      <c r="F25" s="1"/>
      <c r="G25" s="1"/>
    </row>
    <row r="26" spans="2:7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1"/>
      <c r="G26" s="1"/>
    </row>
    <row r="27" spans="2:7" x14ac:dyDescent="0.25">
      <c r="B27" s="23">
        <v>21</v>
      </c>
      <c r="C27" s="82" t="s">
        <v>100</v>
      </c>
      <c r="D27" s="7">
        <v>9984</v>
      </c>
      <c r="E27" s="7">
        <v>9984</v>
      </c>
      <c r="F27" s="1"/>
      <c r="G27" s="1"/>
    </row>
    <row r="28" spans="2:7" x14ac:dyDescent="0.25">
      <c r="B28" s="23">
        <v>22</v>
      </c>
      <c r="C28" s="82" t="s">
        <v>101</v>
      </c>
      <c r="D28" s="95">
        <v>9750</v>
      </c>
      <c r="E28" s="95">
        <v>9750</v>
      </c>
      <c r="F28" s="1"/>
      <c r="G28" s="1"/>
    </row>
    <row r="29" spans="2:7" x14ac:dyDescent="0.25">
      <c r="B29" s="23">
        <v>23</v>
      </c>
      <c r="C29" s="82" t="s">
        <v>102</v>
      </c>
      <c r="D29" s="7">
        <v>11625.16</v>
      </c>
      <c r="E29" s="7">
        <v>11625.16</v>
      </c>
      <c r="F29" s="1"/>
      <c r="G29" s="1"/>
    </row>
    <row r="30" spans="2:7" x14ac:dyDescent="0.25">
      <c r="B30" s="23">
        <v>24</v>
      </c>
      <c r="C30" s="82" t="s">
        <v>103</v>
      </c>
      <c r="D30" s="7">
        <v>10725</v>
      </c>
      <c r="E30" s="7">
        <v>10725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10" t="s">
        <v>199</v>
      </c>
      <c r="C36" s="110"/>
      <c r="D36" s="110"/>
      <c r="G36" s="110" t="s">
        <v>200</v>
      </c>
      <c r="H36" s="110"/>
      <c r="I36" s="110"/>
    </row>
    <row r="37" spans="2:9" ht="24.75" customHeight="1" x14ac:dyDescent="0.25">
      <c r="B37" s="110"/>
      <c r="C37" s="110"/>
      <c r="D37" s="110"/>
      <c r="G37" s="110"/>
      <c r="H37" s="110"/>
      <c r="I37" s="110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22</v>
      </c>
      <c r="C39" s="84" t="s">
        <v>101</v>
      </c>
      <c r="D39" s="95">
        <v>9750</v>
      </c>
      <c r="G39" s="30">
        <v>22</v>
      </c>
      <c r="H39" s="84" t="s">
        <v>101</v>
      </c>
      <c r="I39" s="95">
        <v>9750</v>
      </c>
    </row>
    <row r="40" spans="2:9" x14ac:dyDescent="0.25">
      <c r="B40" s="23">
        <v>3</v>
      </c>
      <c r="C40" s="82" t="s">
        <v>266</v>
      </c>
      <c r="D40" s="7">
        <v>9900</v>
      </c>
      <c r="G40" s="23">
        <v>3</v>
      </c>
      <c r="H40" s="82" t="s">
        <v>266</v>
      </c>
      <c r="I40" s="7">
        <v>9900</v>
      </c>
    </row>
    <row r="41" spans="2:9" x14ac:dyDescent="0.25">
      <c r="B41" s="23">
        <v>21</v>
      </c>
      <c r="C41" s="82" t="s">
        <v>100</v>
      </c>
      <c r="D41" s="7">
        <v>9984</v>
      </c>
      <c r="G41" s="23">
        <v>21</v>
      </c>
      <c r="H41" s="82" t="s">
        <v>100</v>
      </c>
      <c r="I41" s="7">
        <v>9984</v>
      </c>
    </row>
    <row r="42" spans="2:9" x14ac:dyDescent="0.25">
      <c r="B42" s="23">
        <v>13</v>
      </c>
      <c r="C42" s="82" t="s">
        <v>92</v>
      </c>
      <c r="D42" s="7">
        <v>10050</v>
      </c>
      <c r="G42" s="23">
        <v>13</v>
      </c>
      <c r="H42" s="82" t="s">
        <v>92</v>
      </c>
      <c r="I42" s="7">
        <v>10050</v>
      </c>
    </row>
    <row r="43" spans="2:9" x14ac:dyDescent="0.25">
      <c r="B43" s="23">
        <v>9</v>
      </c>
      <c r="C43" s="82" t="s">
        <v>89</v>
      </c>
      <c r="D43" s="7">
        <v>10175.950000000001</v>
      </c>
      <c r="G43" s="23">
        <v>9</v>
      </c>
      <c r="H43" s="82" t="s">
        <v>89</v>
      </c>
      <c r="I43" s="7">
        <v>10175.950000000001</v>
      </c>
    </row>
    <row r="44" spans="2:9" x14ac:dyDescent="0.25">
      <c r="B44" s="23">
        <v>1</v>
      </c>
      <c r="C44" s="82" t="s">
        <v>82</v>
      </c>
      <c r="D44" s="7">
        <v>10500</v>
      </c>
      <c r="G44" s="23">
        <v>1</v>
      </c>
      <c r="H44" s="82" t="s">
        <v>82</v>
      </c>
      <c r="I44" s="7">
        <v>10500</v>
      </c>
    </row>
    <row r="45" spans="2:9" x14ac:dyDescent="0.25">
      <c r="B45" s="23">
        <v>10</v>
      </c>
      <c r="C45" s="82" t="s">
        <v>267</v>
      </c>
      <c r="D45" s="7">
        <v>10600</v>
      </c>
      <c r="G45" s="23">
        <v>10</v>
      </c>
      <c r="H45" s="82" t="s">
        <v>267</v>
      </c>
      <c r="I45" s="7">
        <v>10600</v>
      </c>
    </row>
    <row r="46" spans="2:9" x14ac:dyDescent="0.25">
      <c r="B46" s="23">
        <v>24</v>
      </c>
      <c r="C46" s="84" t="s">
        <v>103</v>
      </c>
      <c r="D46" s="7">
        <v>10725</v>
      </c>
      <c r="G46" s="23">
        <v>24</v>
      </c>
      <c r="H46" s="84" t="s">
        <v>103</v>
      </c>
      <c r="I46" s="7">
        <v>10725</v>
      </c>
    </row>
    <row r="47" spans="2:9" x14ac:dyDescent="0.25">
      <c r="B47" s="23">
        <v>4</v>
      </c>
      <c r="C47" s="82" t="s">
        <v>84</v>
      </c>
      <c r="D47" s="7">
        <v>10800</v>
      </c>
      <c r="G47" s="23">
        <v>4</v>
      </c>
      <c r="H47" s="82" t="s">
        <v>84</v>
      </c>
      <c r="I47" s="7">
        <v>10800</v>
      </c>
    </row>
    <row r="48" spans="2:9" x14ac:dyDescent="0.25">
      <c r="B48" s="23">
        <v>15</v>
      </c>
      <c r="C48" s="82" t="s">
        <v>94</v>
      </c>
      <c r="D48" s="7">
        <v>10844.45</v>
      </c>
      <c r="G48" s="23">
        <v>15</v>
      </c>
      <c r="H48" s="82" t="s">
        <v>94</v>
      </c>
      <c r="I48" s="7">
        <v>10844.45</v>
      </c>
    </row>
    <row r="49" spans="2:9" x14ac:dyDescent="0.25">
      <c r="B49" s="23">
        <v>8</v>
      </c>
      <c r="C49" s="82" t="s">
        <v>88</v>
      </c>
      <c r="D49" s="7">
        <v>10920</v>
      </c>
      <c r="G49" s="23">
        <v>8</v>
      </c>
      <c r="H49" s="82" t="s">
        <v>88</v>
      </c>
      <c r="I49" s="7">
        <v>10920</v>
      </c>
    </row>
    <row r="50" spans="2:9" x14ac:dyDescent="0.25">
      <c r="B50" s="23">
        <v>12</v>
      </c>
      <c r="C50" s="82" t="s">
        <v>91</v>
      </c>
      <c r="D50" s="7">
        <v>10949.99</v>
      </c>
      <c r="G50" s="23">
        <v>12</v>
      </c>
      <c r="H50" s="82" t="s">
        <v>91</v>
      </c>
      <c r="I50" s="7">
        <v>10949.99</v>
      </c>
    </row>
    <row r="51" spans="2:9" x14ac:dyDescent="0.25">
      <c r="B51" s="23">
        <v>19</v>
      </c>
      <c r="C51" s="82" t="s">
        <v>98</v>
      </c>
      <c r="D51" s="7">
        <v>10960</v>
      </c>
      <c r="G51" s="23">
        <v>19</v>
      </c>
      <c r="H51" s="82" t="s">
        <v>98</v>
      </c>
      <c r="I51" s="7">
        <v>10960</v>
      </c>
    </row>
    <row r="52" spans="2:9" x14ac:dyDescent="0.25">
      <c r="B52" s="23">
        <v>14</v>
      </c>
      <c r="C52" s="82" t="s">
        <v>93</v>
      </c>
      <c r="D52" s="7">
        <v>11200</v>
      </c>
      <c r="G52" s="23">
        <v>14</v>
      </c>
      <c r="H52" s="82" t="s">
        <v>93</v>
      </c>
      <c r="I52" s="7">
        <v>11200</v>
      </c>
    </row>
    <row r="53" spans="2:9" x14ac:dyDescent="0.25">
      <c r="B53" s="23">
        <v>23</v>
      </c>
      <c r="C53" s="82" t="s">
        <v>102</v>
      </c>
      <c r="D53" s="7">
        <v>11625.16</v>
      </c>
      <c r="G53" s="23">
        <v>23</v>
      </c>
      <c r="H53" s="82" t="s">
        <v>102</v>
      </c>
      <c r="I53" s="7">
        <v>11625.16</v>
      </c>
    </row>
    <row r="54" spans="2:9" x14ac:dyDescent="0.25">
      <c r="B54" s="23">
        <v>11</v>
      </c>
      <c r="C54" s="82" t="s">
        <v>90</v>
      </c>
      <c r="D54" s="95">
        <v>11900</v>
      </c>
      <c r="G54" s="23">
        <v>11</v>
      </c>
      <c r="H54" s="82" t="s">
        <v>90</v>
      </c>
      <c r="I54" s="95">
        <v>11900</v>
      </c>
    </row>
  </sheetData>
  <sortState ref="G39:I55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60"/>
  <sheetViews>
    <sheetView topLeftCell="A3" zoomScaleNormal="100" workbookViewId="0">
      <pane xSplit="3" ySplit="5" topLeftCell="D11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1" t="s">
        <v>182</v>
      </c>
      <c r="C2" s="111"/>
      <c r="D2" s="111"/>
      <c r="E2" s="111"/>
      <c r="F2" s="111"/>
      <c r="G2" s="111"/>
    </row>
    <row r="3" spans="2:9" x14ac:dyDescent="0.25">
      <c r="B3" s="111"/>
      <c r="C3" s="111"/>
      <c r="D3" s="111"/>
      <c r="E3" s="111"/>
      <c r="F3" s="111"/>
      <c r="G3" s="111"/>
    </row>
    <row r="4" spans="2:9" x14ac:dyDescent="0.25">
      <c r="B4" s="112"/>
      <c r="C4" s="112"/>
      <c r="D4" s="113"/>
      <c r="E4" s="113"/>
      <c r="F4" s="113"/>
      <c r="G4" s="113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15" t="s">
        <v>80</v>
      </c>
      <c r="C6" s="117" t="s">
        <v>81</v>
      </c>
      <c r="D6" s="108" t="s">
        <v>143</v>
      </c>
      <c r="E6" s="114" t="s">
        <v>144</v>
      </c>
      <c r="F6" s="114"/>
      <c r="G6" s="108" t="s">
        <v>145</v>
      </c>
    </row>
    <row r="7" spans="2:9" ht="18" customHeight="1" x14ac:dyDescent="0.25">
      <c r="B7" s="116"/>
      <c r="C7" s="118"/>
      <c r="D7" s="109"/>
      <c r="E7" s="9" t="s">
        <v>104</v>
      </c>
      <c r="F7" s="9" t="s">
        <v>8</v>
      </c>
      <c r="G7" s="109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1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1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1" t="s">
        <v>266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9" x14ac:dyDescent="0.25">
      <c r="B12" s="13">
        <v>4</v>
      </c>
      <c r="C12" s="81" t="s">
        <v>84</v>
      </c>
      <c r="D12" s="7">
        <v>16860</v>
      </c>
      <c r="E12" s="7" t="s">
        <v>141</v>
      </c>
      <c r="F12" s="7" t="s">
        <v>141</v>
      </c>
      <c r="G12" s="7">
        <v>15336</v>
      </c>
    </row>
    <row r="13" spans="2:9" x14ac:dyDescent="0.25">
      <c r="B13" s="13">
        <v>5</v>
      </c>
      <c r="C13" s="81" t="s">
        <v>85</v>
      </c>
      <c r="D13" s="7">
        <v>16970</v>
      </c>
      <c r="E13" s="7" t="s">
        <v>141</v>
      </c>
      <c r="F13" s="7" t="s">
        <v>141</v>
      </c>
      <c r="G13" s="96">
        <v>16525</v>
      </c>
    </row>
    <row r="14" spans="2:9" x14ac:dyDescent="0.25">
      <c r="B14" s="13">
        <v>6</v>
      </c>
      <c r="C14" s="81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1" t="s">
        <v>87</v>
      </c>
      <c r="D15" s="7">
        <v>18989</v>
      </c>
      <c r="E15" s="7" t="s">
        <v>141</v>
      </c>
      <c r="F15" s="7">
        <v>16570</v>
      </c>
      <c r="G15" s="7" t="s">
        <v>141</v>
      </c>
    </row>
    <row r="16" spans="2:9" x14ac:dyDescent="0.25">
      <c r="B16" s="13">
        <v>8</v>
      </c>
      <c r="C16" s="81" t="s">
        <v>88</v>
      </c>
      <c r="D16" s="7" t="s">
        <v>141</v>
      </c>
      <c r="E16" s="7" t="s">
        <v>141</v>
      </c>
      <c r="F16" s="7" t="s">
        <v>141</v>
      </c>
      <c r="G16" s="7">
        <v>16015</v>
      </c>
    </row>
    <row r="17" spans="2:7" x14ac:dyDescent="0.25">
      <c r="B17" s="13">
        <v>9</v>
      </c>
      <c r="C17" s="81" t="s">
        <v>89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13">
        <v>10</v>
      </c>
      <c r="C18" s="81" t="s">
        <v>267</v>
      </c>
      <c r="D18" s="95">
        <v>14800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1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1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1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1" t="s">
        <v>93</v>
      </c>
      <c r="D22" s="7">
        <v>20425</v>
      </c>
      <c r="E22" s="95">
        <v>15450</v>
      </c>
      <c r="F22" s="7" t="s">
        <v>141</v>
      </c>
      <c r="G22" s="7" t="s">
        <v>141</v>
      </c>
    </row>
    <row r="23" spans="2:7" x14ac:dyDescent="0.25">
      <c r="B23" s="13">
        <v>15</v>
      </c>
      <c r="C23" s="81" t="s">
        <v>94</v>
      </c>
      <c r="D23" s="96">
        <v>24500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1" t="s">
        <v>95</v>
      </c>
      <c r="D24" s="7">
        <v>18630</v>
      </c>
      <c r="E24" s="96">
        <v>16750</v>
      </c>
      <c r="F24" s="7" t="s">
        <v>141</v>
      </c>
      <c r="G24" s="7" t="s">
        <v>141</v>
      </c>
    </row>
    <row r="25" spans="2:7" x14ac:dyDescent="0.25">
      <c r="B25" s="13">
        <v>17</v>
      </c>
      <c r="C25" s="81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13">
        <v>18</v>
      </c>
      <c r="C26" s="81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1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13">
        <v>20</v>
      </c>
      <c r="C28" s="81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1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1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1" t="s">
        <v>102</v>
      </c>
      <c r="D31" s="7" t="s">
        <v>141</v>
      </c>
      <c r="E31" s="7" t="s">
        <v>141</v>
      </c>
      <c r="F31" s="7" t="s">
        <v>141</v>
      </c>
      <c r="G31" s="95">
        <v>14050</v>
      </c>
    </row>
    <row r="32" spans="2:7" x14ac:dyDescent="0.25">
      <c r="B32" s="13">
        <v>24</v>
      </c>
      <c r="C32" s="81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69"/>
      <c r="D38" s="35"/>
      <c r="E38" s="35"/>
      <c r="F38" s="35"/>
      <c r="G38" s="35"/>
    </row>
    <row r="39" spans="2:19" x14ac:dyDescent="0.25">
      <c r="B39" s="66"/>
      <c r="C39" s="67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10" t="s">
        <v>223</v>
      </c>
      <c r="C42" s="110"/>
      <c r="D42" s="110"/>
      <c r="E42" s="11"/>
      <c r="F42" s="11"/>
      <c r="G42" s="110" t="s">
        <v>183</v>
      </c>
      <c r="H42" s="110"/>
      <c r="I42" s="110"/>
      <c r="L42" s="107"/>
      <c r="M42" s="107"/>
      <c r="N42" s="107"/>
      <c r="O42" s="56"/>
      <c r="P42" s="56"/>
      <c r="Q42" s="107"/>
      <c r="R42" s="107"/>
      <c r="S42" s="107"/>
    </row>
    <row r="43" spans="2:19" ht="18.75" customHeight="1" x14ac:dyDescent="0.25">
      <c r="B43" s="110"/>
      <c r="C43" s="110"/>
      <c r="D43" s="110"/>
      <c r="E43" s="11"/>
      <c r="F43" s="11"/>
      <c r="G43" s="110"/>
      <c r="H43" s="110"/>
      <c r="I43" s="110"/>
      <c r="L43" s="107"/>
      <c r="M43" s="107"/>
      <c r="N43" s="107"/>
      <c r="O43" s="56"/>
      <c r="P43" s="56"/>
      <c r="Q43" s="107"/>
      <c r="R43" s="107"/>
      <c r="S43" s="107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1" t="s">
        <v>267</v>
      </c>
      <c r="D45" s="95">
        <v>14800</v>
      </c>
      <c r="G45" s="13">
        <v>14</v>
      </c>
      <c r="H45" s="81" t="s">
        <v>93</v>
      </c>
      <c r="I45" s="95">
        <v>15450</v>
      </c>
    </row>
    <row r="46" spans="2:19" x14ac:dyDescent="0.25">
      <c r="B46" s="13">
        <v>4</v>
      </c>
      <c r="C46" s="81" t="s">
        <v>84</v>
      </c>
      <c r="D46" s="7">
        <v>16860</v>
      </c>
      <c r="G46" s="13">
        <v>16</v>
      </c>
      <c r="H46" s="81" t="s">
        <v>95</v>
      </c>
      <c r="I46" s="96">
        <v>16750</v>
      </c>
    </row>
    <row r="47" spans="2:19" x14ac:dyDescent="0.25">
      <c r="B47" s="13">
        <v>5</v>
      </c>
      <c r="C47" s="81" t="s">
        <v>85</v>
      </c>
      <c r="D47" s="7">
        <v>16970</v>
      </c>
      <c r="G47"/>
    </row>
    <row r="48" spans="2:19" x14ac:dyDescent="0.25">
      <c r="B48" s="13">
        <v>16</v>
      </c>
      <c r="C48" s="81" t="s">
        <v>95</v>
      </c>
      <c r="D48" s="7">
        <v>18630</v>
      </c>
      <c r="G48"/>
    </row>
    <row r="49" spans="2:9" x14ac:dyDescent="0.25">
      <c r="B49" s="13">
        <v>7</v>
      </c>
      <c r="C49" s="81" t="s">
        <v>87</v>
      </c>
      <c r="D49" s="7">
        <v>18989</v>
      </c>
      <c r="G49"/>
    </row>
    <row r="50" spans="2:9" x14ac:dyDescent="0.25">
      <c r="B50" s="13">
        <v>14</v>
      </c>
      <c r="C50" s="81" t="s">
        <v>93</v>
      </c>
      <c r="D50" s="7">
        <v>20425</v>
      </c>
      <c r="G50"/>
    </row>
    <row r="51" spans="2:9" x14ac:dyDescent="0.25">
      <c r="B51" s="13">
        <v>15</v>
      </c>
      <c r="C51" s="81" t="s">
        <v>94</v>
      </c>
      <c r="D51" s="96">
        <v>24500</v>
      </c>
      <c r="G51"/>
    </row>
    <row r="52" spans="2:9" x14ac:dyDescent="0.25">
      <c r="B52" s="8"/>
      <c r="C52" s="8"/>
    </row>
    <row r="53" spans="2:9" x14ac:dyDescent="0.25">
      <c r="B53" s="8"/>
      <c r="C53" s="8"/>
    </row>
    <row r="54" spans="2:9" x14ac:dyDescent="0.25">
      <c r="B54" s="110" t="s">
        <v>184</v>
      </c>
      <c r="C54" s="110"/>
      <c r="D54" s="110"/>
      <c r="E54"/>
      <c r="F54"/>
      <c r="G54" s="110" t="s">
        <v>185</v>
      </c>
      <c r="H54" s="110"/>
      <c r="I54" s="110"/>
    </row>
    <row r="55" spans="2:9" ht="29.25" customHeight="1" x14ac:dyDescent="0.25">
      <c r="B55" s="110"/>
      <c r="C55" s="110"/>
      <c r="D55" s="110"/>
      <c r="E55"/>
      <c r="F55"/>
      <c r="G55" s="110"/>
      <c r="H55" s="110"/>
      <c r="I55" s="110"/>
    </row>
    <row r="56" spans="2:9" ht="29.25" customHeight="1" x14ac:dyDescent="0.25">
      <c r="B56" s="55" t="s">
        <v>173</v>
      </c>
      <c r="C56" s="55" t="s">
        <v>81</v>
      </c>
      <c r="D56" s="55" t="s">
        <v>6</v>
      </c>
      <c r="E56"/>
      <c r="F56"/>
      <c r="G56" s="55" t="s">
        <v>173</v>
      </c>
      <c r="H56" s="55" t="s">
        <v>81</v>
      </c>
      <c r="I56" s="55" t="s">
        <v>6</v>
      </c>
    </row>
    <row r="57" spans="2:9" x14ac:dyDescent="0.25">
      <c r="B57" s="13">
        <v>7</v>
      </c>
      <c r="C57" s="81" t="s">
        <v>87</v>
      </c>
      <c r="D57" s="7">
        <v>16570</v>
      </c>
      <c r="G57" s="13">
        <v>23</v>
      </c>
      <c r="H57" s="81" t="s">
        <v>102</v>
      </c>
      <c r="I57" s="95">
        <v>14050</v>
      </c>
    </row>
    <row r="58" spans="2:9" x14ac:dyDescent="0.25">
      <c r="G58" s="13">
        <v>4</v>
      </c>
      <c r="H58" s="81" t="s">
        <v>84</v>
      </c>
      <c r="I58" s="7">
        <v>15336</v>
      </c>
    </row>
    <row r="59" spans="2:9" x14ac:dyDescent="0.25">
      <c r="G59" s="13">
        <v>8</v>
      </c>
      <c r="H59" s="81" t="s">
        <v>88</v>
      </c>
      <c r="I59" s="7">
        <v>16015</v>
      </c>
    </row>
    <row r="60" spans="2:9" x14ac:dyDescent="0.25">
      <c r="G60" s="13">
        <v>5</v>
      </c>
      <c r="H60" s="81" t="s">
        <v>85</v>
      </c>
      <c r="I60" s="96">
        <v>16525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4:D55"/>
    <mergeCell ref="G54:I55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3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20" t="s">
        <v>122</v>
      </c>
      <c r="C2" s="120"/>
      <c r="D2" s="120"/>
      <c r="E2" s="120"/>
      <c r="F2" s="120"/>
    </row>
    <row r="5" spans="2:6" ht="30" x14ac:dyDescent="0.25">
      <c r="B5" s="68" t="s">
        <v>80</v>
      </c>
      <c r="C5" s="42" t="s">
        <v>81</v>
      </c>
      <c r="D5" s="68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5" t="s">
        <v>82</v>
      </c>
      <c r="D7" s="7" t="s">
        <v>141</v>
      </c>
      <c r="E7" s="1"/>
      <c r="F7" s="1"/>
    </row>
    <row r="8" spans="2:6" x14ac:dyDescent="0.25">
      <c r="B8" s="27">
        <v>2</v>
      </c>
      <c r="C8" s="85" t="s">
        <v>83</v>
      </c>
      <c r="D8" s="7" t="s">
        <v>141</v>
      </c>
      <c r="E8" s="1"/>
      <c r="F8" s="1"/>
    </row>
    <row r="9" spans="2:6" x14ac:dyDescent="0.25">
      <c r="B9" s="27">
        <v>3</v>
      </c>
      <c r="C9" s="85" t="s">
        <v>266</v>
      </c>
      <c r="D9" s="7" t="s">
        <v>141</v>
      </c>
      <c r="E9" s="1"/>
      <c r="F9" s="1"/>
    </row>
    <row r="10" spans="2:6" x14ac:dyDescent="0.25">
      <c r="B10" s="27">
        <v>4</v>
      </c>
      <c r="C10" s="85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5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5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5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5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5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5" t="s">
        <v>267</v>
      </c>
      <c r="D16" s="7" t="s">
        <v>141</v>
      </c>
      <c r="E16" s="1"/>
      <c r="F16" s="1"/>
    </row>
    <row r="17" spans="2:6" x14ac:dyDescent="0.25">
      <c r="B17" s="27">
        <v>11</v>
      </c>
      <c r="C17" s="85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5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5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5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5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5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5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5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5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5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5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5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5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5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20" t="s">
        <v>123</v>
      </c>
      <c r="C2" s="120"/>
      <c r="D2" s="120"/>
      <c r="E2" s="120"/>
    </row>
    <row r="5" spans="2:5" ht="33" customHeight="1" x14ac:dyDescent="0.25">
      <c r="B5" s="63" t="s">
        <v>80</v>
      </c>
      <c r="C5" s="64" t="s">
        <v>81</v>
      </c>
      <c r="D5" s="65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5" t="s">
        <v>82</v>
      </c>
      <c r="D7" s="7" t="s">
        <v>141</v>
      </c>
      <c r="E7" s="1"/>
    </row>
    <row r="8" spans="2:5" x14ac:dyDescent="0.25">
      <c r="B8" s="27">
        <v>2</v>
      </c>
      <c r="C8" s="85" t="s">
        <v>83</v>
      </c>
      <c r="D8" s="7" t="s">
        <v>141</v>
      </c>
      <c r="E8" s="1"/>
    </row>
    <row r="9" spans="2:5" x14ac:dyDescent="0.25">
      <c r="B9" s="27">
        <v>3</v>
      </c>
      <c r="C9" s="85" t="s">
        <v>266</v>
      </c>
      <c r="D9" s="7" t="s">
        <v>141</v>
      </c>
      <c r="E9" s="1"/>
    </row>
    <row r="10" spans="2:5" x14ac:dyDescent="0.25">
      <c r="B10" s="27">
        <v>4</v>
      </c>
      <c r="C10" s="85" t="s">
        <v>84</v>
      </c>
      <c r="D10" s="7" t="s">
        <v>141</v>
      </c>
      <c r="E10" s="1"/>
    </row>
    <row r="11" spans="2:5" x14ac:dyDescent="0.25">
      <c r="B11" s="27">
        <v>5</v>
      </c>
      <c r="C11" s="85" t="s">
        <v>85</v>
      </c>
      <c r="D11" s="7" t="s">
        <v>141</v>
      </c>
      <c r="E11" s="1"/>
    </row>
    <row r="12" spans="2:5" x14ac:dyDescent="0.25">
      <c r="B12" s="27">
        <v>6</v>
      </c>
      <c r="C12" s="85" t="s">
        <v>86</v>
      </c>
      <c r="D12" s="7" t="s">
        <v>141</v>
      </c>
      <c r="E12" s="1"/>
    </row>
    <row r="13" spans="2:5" x14ac:dyDescent="0.25">
      <c r="B13" s="27">
        <v>7</v>
      </c>
      <c r="C13" s="85" t="s">
        <v>87</v>
      </c>
      <c r="D13" s="7" t="s">
        <v>141</v>
      </c>
      <c r="E13" s="1"/>
    </row>
    <row r="14" spans="2:5" x14ac:dyDescent="0.25">
      <c r="B14" s="27">
        <v>8</v>
      </c>
      <c r="C14" s="85" t="s">
        <v>88</v>
      </c>
      <c r="D14" s="7" t="s">
        <v>141</v>
      </c>
      <c r="E14" s="1"/>
    </row>
    <row r="15" spans="2:5" x14ac:dyDescent="0.25">
      <c r="B15" s="27">
        <v>9</v>
      </c>
      <c r="C15" s="85" t="s">
        <v>89</v>
      </c>
      <c r="D15" s="7" t="s">
        <v>141</v>
      </c>
      <c r="E15" s="1"/>
    </row>
    <row r="16" spans="2:5" x14ac:dyDescent="0.25">
      <c r="B16" s="27">
        <v>10</v>
      </c>
      <c r="C16" s="85" t="s">
        <v>267</v>
      </c>
      <c r="D16" s="7" t="s">
        <v>141</v>
      </c>
      <c r="E16" s="1"/>
    </row>
    <row r="17" spans="2:7" x14ac:dyDescent="0.25">
      <c r="B17" s="27">
        <v>11</v>
      </c>
      <c r="C17" s="85" t="s">
        <v>90</v>
      </c>
      <c r="D17" s="7" t="s">
        <v>141</v>
      </c>
      <c r="E17" s="1"/>
    </row>
    <row r="18" spans="2:7" x14ac:dyDescent="0.25">
      <c r="B18" s="27">
        <v>12</v>
      </c>
      <c r="C18" s="85" t="s">
        <v>91</v>
      </c>
      <c r="D18" s="7" t="s">
        <v>141</v>
      </c>
      <c r="E18" s="1"/>
    </row>
    <row r="19" spans="2:7" x14ac:dyDescent="0.25">
      <c r="B19" s="27">
        <v>13</v>
      </c>
      <c r="C19" s="85" t="s">
        <v>92</v>
      </c>
      <c r="D19" s="7" t="s">
        <v>141</v>
      </c>
      <c r="E19" s="1"/>
    </row>
    <row r="20" spans="2:7" x14ac:dyDescent="0.25">
      <c r="B20" s="27">
        <v>14</v>
      </c>
      <c r="C20" s="85" t="s">
        <v>93</v>
      </c>
      <c r="D20" s="7" t="s">
        <v>141</v>
      </c>
      <c r="E20" s="1"/>
    </row>
    <row r="21" spans="2:7" x14ac:dyDescent="0.25">
      <c r="B21" s="27">
        <v>15</v>
      </c>
      <c r="C21" s="85" t="s">
        <v>94</v>
      </c>
      <c r="D21" s="7" t="s">
        <v>141</v>
      </c>
      <c r="E21" s="1"/>
    </row>
    <row r="22" spans="2:7" x14ac:dyDescent="0.25">
      <c r="B22" s="27">
        <v>16</v>
      </c>
      <c r="C22" s="85" t="s">
        <v>95</v>
      </c>
      <c r="D22" s="7" t="s">
        <v>141</v>
      </c>
      <c r="E22" s="1"/>
    </row>
    <row r="23" spans="2:7" x14ac:dyDescent="0.25">
      <c r="B23" s="27">
        <v>17</v>
      </c>
      <c r="C23" s="85" t="s">
        <v>96</v>
      </c>
      <c r="D23" s="7" t="s">
        <v>141</v>
      </c>
      <c r="E23" s="1"/>
    </row>
    <row r="24" spans="2:7" x14ac:dyDescent="0.25">
      <c r="B24" s="27">
        <v>18</v>
      </c>
      <c r="C24" s="85" t="s">
        <v>97</v>
      </c>
      <c r="D24" s="7" t="s">
        <v>141</v>
      </c>
      <c r="E24" s="1"/>
    </row>
    <row r="25" spans="2:7" x14ac:dyDescent="0.25">
      <c r="B25" s="27">
        <v>19</v>
      </c>
      <c r="C25" s="85" t="s">
        <v>98</v>
      </c>
      <c r="D25" s="7" t="s">
        <v>141</v>
      </c>
      <c r="E25" s="1"/>
    </row>
    <row r="26" spans="2:7" x14ac:dyDescent="0.25">
      <c r="B26" s="27">
        <v>20</v>
      </c>
      <c r="C26" s="85" t="s">
        <v>99</v>
      </c>
      <c r="D26" s="7" t="s">
        <v>141</v>
      </c>
      <c r="E26" s="1"/>
    </row>
    <row r="27" spans="2:7" x14ac:dyDescent="0.25">
      <c r="B27" s="27">
        <v>21</v>
      </c>
      <c r="C27" s="85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5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5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5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8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20" t="s">
        <v>124</v>
      </c>
      <c r="C2" s="120"/>
      <c r="D2" s="120"/>
      <c r="E2" s="120"/>
    </row>
    <row r="4" spans="2:5" ht="60" customHeight="1" x14ac:dyDescent="0.25">
      <c r="B4" s="63" t="s">
        <v>80</v>
      </c>
      <c r="C4" s="63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2" t="s">
        <v>82</v>
      </c>
      <c r="D6" s="7" t="s">
        <v>141</v>
      </c>
      <c r="E6" s="1"/>
    </row>
    <row r="7" spans="2:5" x14ac:dyDescent="0.25">
      <c r="B7" s="27">
        <v>2</v>
      </c>
      <c r="C7" s="82" t="s">
        <v>83</v>
      </c>
      <c r="D7" s="7" t="s">
        <v>141</v>
      </c>
      <c r="E7" s="1"/>
    </row>
    <row r="8" spans="2:5" x14ac:dyDescent="0.25">
      <c r="B8" s="27">
        <v>3</v>
      </c>
      <c r="C8" s="82" t="s">
        <v>266</v>
      </c>
      <c r="D8" s="7" t="s">
        <v>141</v>
      </c>
      <c r="E8" s="1"/>
    </row>
    <row r="9" spans="2:5" x14ac:dyDescent="0.25">
      <c r="B9" s="27">
        <v>4</v>
      </c>
      <c r="C9" s="82" t="s">
        <v>84</v>
      </c>
      <c r="D9" s="7" t="s">
        <v>141</v>
      </c>
      <c r="E9" s="1"/>
    </row>
    <row r="10" spans="2:5" x14ac:dyDescent="0.25">
      <c r="B10" s="27">
        <v>5</v>
      </c>
      <c r="C10" s="82" t="s">
        <v>85</v>
      </c>
      <c r="D10" s="7" t="s">
        <v>141</v>
      </c>
      <c r="E10" s="1"/>
    </row>
    <row r="11" spans="2:5" x14ac:dyDescent="0.25">
      <c r="B11" s="27">
        <v>6</v>
      </c>
      <c r="C11" s="82" t="s">
        <v>86</v>
      </c>
      <c r="D11" s="7" t="s">
        <v>141</v>
      </c>
      <c r="E11" s="1"/>
    </row>
    <row r="12" spans="2:5" x14ac:dyDescent="0.25">
      <c r="B12" s="27">
        <v>7</v>
      </c>
      <c r="C12" s="82" t="s">
        <v>87</v>
      </c>
      <c r="D12" s="96">
        <v>14500</v>
      </c>
      <c r="E12" s="1"/>
    </row>
    <row r="13" spans="2:5" x14ac:dyDescent="0.25">
      <c r="B13" s="27">
        <v>8</v>
      </c>
      <c r="C13" s="82" t="s">
        <v>88</v>
      </c>
      <c r="D13" s="7">
        <v>11760</v>
      </c>
      <c r="E13" s="1"/>
    </row>
    <row r="14" spans="2:5" x14ac:dyDescent="0.25">
      <c r="B14" s="27">
        <v>9</v>
      </c>
      <c r="C14" s="82" t="s">
        <v>89</v>
      </c>
      <c r="D14" s="7" t="s">
        <v>141</v>
      </c>
      <c r="E14" s="1"/>
    </row>
    <row r="15" spans="2:5" x14ac:dyDescent="0.25">
      <c r="B15" s="27">
        <v>10</v>
      </c>
      <c r="C15" s="82" t="s">
        <v>267</v>
      </c>
      <c r="D15" s="7" t="s">
        <v>141</v>
      </c>
      <c r="E15" s="1"/>
    </row>
    <row r="16" spans="2:5" x14ac:dyDescent="0.25">
      <c r="B16" s="27">
        <v>11</v>
      </c>
      <c r="C16" s="82" t="s">
        <v>90</v>
      </c>
      <c r="D16" s="7" t="s">
        <v>141</v>
      </c>
      <c r="E16" s="1"/>
    </row>
    <row r="17" spans="2:5" x14ac:dyDescent="0.25">
      <c r="B17" s="27">
        <v>12</v>
      </c>
      <c r="C17" s="82" t="s">
        <v>91</v>
      </c>
      <c r="D17" s="7" t="s">
        <v>141</v>
      </c>
      <c r="E17" s="1"/>
    </row>
    <row r="18" spans="2:5" x14ac:dyDescent="0.25">
      <c r="B18" s="27">
        <v>13</v>
      </c>
      <c r="C18" s="82" t="s">
        <v>92</v>
      </c>
      <c r="D18" s="7" t="s">
        <v>141</v>
      </c>
      <c r="E18" s="1"/>
    </row>
    <row r="19" spans="2:5" x14ac:dyDescent="0.25">
      <c r="B19" s="27">
        <v>14</v>
      </c>
      <c r="C19" s="82" t="s">
        <v>93</v>
      </c>
      <c r="D19" s="7" t="s">
        <v>141</v>
      </c>
      <c r="E19" s="1"/>
    </row>
    <row r="20" spans="2:5" x14ac:dyDescent="0.25">
      <c r="B20" s="27">
        <v>15</v>
      </c>
      <c r="C20" s="82" t="s">
        <v>94</v>
      </c>
      <c r="D20" s="7" t="s">
        <v>141</v>
      </c>
      <c r="E20" s="1"/>
    </row>
    <row r="21" spans="2:5" x14ac:dyDescent="0.25">
      <c r="B21" s="27">
        <v>16</v>
      </c>
      <c r="C21" s="82" t="s">
        <v>95</v>
      </c>
      <c r="D21" s="7" t="s">
        <v>141</v>
      </c>
      <c r="E21" s="1"/>
    </row>
    <row r="22" spans="2:5" x14ac:dyDescent="0.25">
      <c r="B22" s="27">
        <v>17</v>
      </c>
      <c r="C22" s="82" t="s">
        <v>96</v>
      </c>
      <c r="D22" s="7" t="s">
        <v>141</v>
      </c>
      <c r="E22" s="1"/>
    </row>
    <row r="23" spans="2:5" x14ac:dyDescent="0.25">
      <c r="B23" s="27">
        <v>18</v>
      </c>
      <c r="C23" s="82" t="s">
        <v>97</v>
      </c>
      <c r="D23" s="7" t="s">
        <v>141</v>
      </c>
      <c r="E23" s="1"/>
    </row>
    <row r="24" spans="2:5" x14ac:dyDescent="0.25">
      <c r="B24" s="27">
        <v>19</v>
      </c>
      <c r="C24" s="82" t="s">
        <v>98</v>
      </c>
      <c r="D24" s="7" t="s">
        <v>141</v>
      </c>
      <c r="E24" s="1"/>
    </row>
    <row r="25" spans="2:5" x14ac:dyDescent="0.25">
      <c r="B25" s="27">
        <v>20</v>
      </c>
      <c r="C25" s="82" t="s">
        <v>99</v>
      </c>
      <c r="D25" s="7" t="s">
        <v>141</v>
      </c>
      <c r="E25" s="1"/>
    </row>
    <row r="26" spans="2:5" x14ac:dyDescent="0.25">
      <c r="B26" s="27">
        <v>21</v>
      </c>
      <c r="C26" s="82" t="s">
        <v>100</v>
      </c>
      <c r="D26" s="95">
        <v>10500</v>
      </c>
      <c r="E26" s="1"/>
    </row>
    <row r="27" spans="2:5" x14ac:dyDescent="0.25">
      <c r="B27" s="27">
        <v>22</v>
      </c>
      <c r="C27" s="82" t="s">
        <v>101</v>
      </c>
      <c r="D27" s="7" t="s">
        <v>141</v>
      </c>
      <c r="E27" s="1"/>
    </row>
    <row r="28" spans="2:5" x14ac:dyDescent="0.25">
      <c r="B28" s="27">
        <v>23</v>
      </c>
      <c r="C28" s="82" t="s">
        <v>102</v>
      </c>
      <c r="D28" s="7" t="s">
        <v>141</v>
      </c>
      <c r="E28" s="1"/>
    </row>
    <row r="29" spans="2:5" x14ac:dyDescent="0.25">
      <c r="B29" s="27">
        <v>24</v>
      </c>
      <c r="C29" s="82" t="s">
        <v>103</v>
      </c>
      <c r="D29" s="7" t="s">
        <v>141</v>
      </c>
      <c r="E29" s="1"/>
    </row>
    <row r="30" spans="2:5" hidden="1" x14ac:dyDescent="0.25">
      <c r="B30" s="27"/>
      <c r="C30" s="82"/>
      <c r="D30" s="7"/>
    </row>
    <row r="31" spans="2:5" x14ac:dyDescent="0.25">
      <c r="C31" s="83" t="s">
        <v>106</v>
      </c>
    </row>
    <row r="32" spans="2:5" x14ac:dyDescent="0.25">
      <c r="C32" s="21"/>
    </row>
    <row r="33" spans="2:4" x14ac:dyDescent="0.25">
      <c r="B33" s="110" t="s">
        <v>201</v>
      </c>
      <c r="C33" s="110"/>
      <c r="D33" s="110"/>
    </row>
    <row r="34" spans="2:4" ht="27" customHeight="1" x14ac:dyDescent="0.25">
      <c r="B34" s="110"/>
      <c r="C34" s="110"/>
      <c r="D34" s="110"/>
    </row>
    <row r="35" spans="2:4" ht="28.5" customHeight="1" x14ac:dyDescent="0.25">
      <c r="B35" s="55" t="s">
        <v>173</v>
      </c>
      <c r="C35" s="55" t="s">
        <v>81</v>
      </c>
      <c r="D35" s="55" t="s">
        <v>6</v>
      </c>
    </row>
    <row r="36" spans="2:4" x14ac:dyDescent="0.25">
      <c r="B36" s="27">
        <v>21</v>
      </c>
      <c r="C36" s="82" t="s">
        <v>100</v>
      </c>
      <c r="D36" s="95">
        <v>10500</v>
      </c>
    </row>
    <row r="37" spans="2:4" x14ac:dyDescent="0.25">
      <c r="B37" s="27">
        <v>8</v>
      </c>
      <c r="C37" s="82" t="s">
        <v>88</v>
      </c>
      <c r="D37" s="7">
        <v>11760</v>
      </c>
    </row>
    <row r="38" spans="2:4" x14ac:dyDescent="0.25">
      <c r="B38" s="27">
        <v>7</v>
      </c>
      <c r="C38" s="82" t="s">
        <v>87</v>
      </c>
      <c r="D38" s="96">
        <v>14500</v>
      </c>
    </row>
  </sheetData>
  <sortState ref="B36:D38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5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20" t="s">
        <v>125</v>
      </c>
      <c r="C2" s="120"/>
      <c r="D2" s="120"/>
      <c r="E2" s="120"/>
    </row>
    <row r="5" spans="2:5" ht="54" customHeight="1" x14ac:dyDescent="0.25">
      <c r="B5" s="63" t="s">
        <v>80</v>
      </c>
      <c r="C5" s="63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2" t="s">
        <v>82</v>
      </c>
      <c r="D7" s="7">
        <v>11300</v>
      </c>
      <c r="E7" s="1"/>
    </row>
    <row r="8" spans="2:5" ht="16.5" customHeight="1" x14ac:dyDescent="0.25">
      <c r="B8" s="27">
        <v>2</v>
      </c>
      <c r="C8" s="82" t="s">
        <v>83</v>
      </c>
      <c r="D8" s="7">
        <v>12480</v>
      </c>
      <c r="E8" s="1"/>
    </row>
    <row r="9" spans="2:5" x14ac:dyDescent="0.25">
      <c r="B9" s="27">
        <v>3</v>
      </c>
      <c r="C9" s="82" t="s">
        <v>266</v>
      </c>
      <c r="D9" s="7">
        <v>10500</v>
      </c>
      <c r="E9" s="1"/>
    </row>
    <row r="10" spans="2:5" x14ac:dyDescent="0.25">
      <c r="B10" s="27">
        <v>4</v>
      </c>
      <c r="C10" s="82" t="s">
        <v>84</v>
      </c>
      <c r="D10" s="7">
        <v>12404.63</v>
      </c>
      <c r="E10" s="1"/>
    </row>
    <row r="11" spans="2:5" x14ac:dyDescent="0.25">
      <c r="B11" s="27">
        <v>5</v>
      </c>
      <c r="C11" s="82" t="s">
        <v>85</v>
      </c>
      <c r="D11" s="7" t="s">
        <v>141</v>
      </c>
      <c r="E11" s="1"/>
    </row>
    <row r="12" spans="2:5" x14ac:dyDescent="0.25">
      <c r="B12" s="27">
        <v>6</v>
      </c>
      <c r="C12" s="82" t="s">
        <v>86</v>
      </c>
      <c r="D12" s="7">
        <v>8100</v>
      </c>
      <c r="E12" s="1"/>
    </row>
    <row r="13" spans="2:5" x14ac:dyDescent="0.25">
      <c r="B13" s="27">
        <v>7</v>
      </c>
      <c r="C13" s="86" t="s">
        <v>87</v>
      </c>
      <c r="D13" s="96">
        <v>14500</v>
      </c>
      <c r="E13" s="1"/>
    </row>
    <row r="14" spans="2:5" x14ac:dyDescent="0.25">
      <c r="B14" s="27">
        <v>8</v>
      </c>
      <c r="C14" s="82" t="s">
        <v>88</v>
      </c>
      <c r="D14" s="7" t="s">
        <v>141</v>
      </c>
      <c r="E14" s="1"/>
    </row>
    <row r="15" spans="2:5" x14ac:dyDescent="0.25">
      <c r="B15" s="27">
        <v>9</v>
      </c>
      <c r="C15" s="82" t="s">
        <v>89</v>
      </c>
      <c r="D15" s="7">
        <v>9400.85</v>
      </c>
      <c r="E15" s="1"/>
    </row>
    <row r="16" spans="2:5" x14ac:dyDescent="0.25">
      <c r="B16" s="27">
        <v>10</v>
      </c>
      <c r="C16" s="82" t="s">
        <v>267</v>
      </c>
      <c r="D16" s="7">
        <v>10900</v>
      </c>
      <c r="E16" s="1"/>
    </row>
    <row r="17" spans="2:5" x14ac:dyDescent="0.25">
      <c r="B17" s="27">
        <v>11</v>
      </c>
      <c r="C17" s="82" t="s">
        <v>90</v>
      </c>
      <c r="D17" s="7">
        <v>13400</v>
      </c>
      <c r="E17" s="1"/>
    </row>
    <row r="18" spans="2:5" x14ac:dyDescent="0.25">
      <c r="B18" s="27">
        <v>12</v>
      </c>
      <c r="C18" s="82" t="s">
        <v>91</v>
      </c>
      <c r="D18" s="7" t="s">
        <v>141</v>
      </c>
      <c r="E18" s="1"/>
    </row>
    <row r="19" spans="2:5" x14ac:dyDescent="0.25">
      <c r="B19" s="27">
        <v>13</v>
      </c>
      <c r="C19" s="82" t="s">
        <v>92</v>
      </c>
      <c r="D19" s="7">
        <v>10700</v>
      </c>
      <c r="E19" s="1"/>
    </row>
    <row r="20" spans="2:5" x14ac:dyDescent="0.25">
      <c r="B20" s="27">
        <v>14</v>
      </c>
      <c r="C20" s="82" t="s">
        <v>93</v>
      </c>
      <c r="D20" s="7">
        <v>13950</v>
      </c>
      <c r="E20" s="1"/>
    </row>
    <row r="21" spans="2:5" x14ac:dyDescent="0.25">
      <c r="B21" s="27">
        <v>15</v>
      </c>
      <c r="C21" s="82" t="s">
        <v>94</v>
      </c>
      <c r="D21" s="7" t="s">
        <v>141</v>
      </c>
      <c r="E21" s="1"/>
    </row>
    <row r="22" spans="2:5" x14ac:dyDescent="0.25">
      <c r="B22" s="27">
        <v>16</v>
      </c>
      <c r="C22" s="82" t="s">
        <v>95</v>
      </c>
      <c r="D22" s="7" t="s">
        <v>141</v>
      </c>
      <c r="E22" s="1"/>
    </row>
    <row r="23" spans="2:5" x14ac:dyDescent="0.25">
      <c r="B23" s="27">
        <v>17</v>
      </c>
      <c r="C23" s="82" t="s">
        <v>96</v>
      </c>
      <c r="D23" s="95">
        <v>7853.48</v>
      </c>
      <c r="E23" s="1"/>
    </row>
    <row r="24" spans="2:5" x14ac:dyDescent="0.25">
      <c r="B24" s="27">
        <v>18</v>
      </c>
      <c r="C24" s="82" t="s">
        <v>97</v>
      </c>
      <c r="D24" s="7">
        <v>10497.2</v>
      </c>
      <c r="E24" s="1"/>
    </row>
    <row r="25" spans="2:5" x14ac:dyDescent="0.25">
      <c r="B25" s="27">
        <v>19</v>
      </c>
      <c r="C25" s="82" t="s">
        <v>98</v>
      </c>
      <c r="D25" s="7">
        <v>10020</v>
      </c>
      <c r="E25" s="1"/>
    </row>
    <row r="26" spans="2:5" x14ac:dyDescent="0.25">
      <c r="B26" s="27">
        <v>20</v>
      </c>
      <c r="C26" s="82" t="s">
        <v>99</v>
      </c>
      <c r="D26" s="7" t="s">
        <v>141</v>
      </c>
      <c r="E26" s="1"/>
    </row>
    <row r="27" spans="2:5" x14ac:dyDescent="0.25">
      <c r="B27" s="27">
        <v>21</v>
      </c>
      <c r="C27" s="82" t="s">
        <v>100</v>
      </c>
      <c r="D27" s="7">
        <v>10500</v>
      </c>
      <c r="E27" s="1"/>
    </row>
    <row r="28" spans="2:5" x14ac:dyDescent="0.25">
      <c r="B28" s="27">
        <v>22</v>
      </c>
      <c r="C28" s="82" t="s">
        <v>101</v>
      </c>
      <c r="D28" s="7" t="s">
        <v>141</v>
      </c>
      <c r="E28" s="1"/>
    </row>
    <row r="29" spans="2:5" x14ac:dyDescent="0.25">
      <c r="B29" s="27">
        <v>23</v>
      </c>
      <c r="C29" s="82" t="s">
        <v>102</v>
      </c>
      <c r="D29" s="7">
        <v>11660</v>
      </c>
      <c r="E29" s="1"/>
    </row>
    <row r="30" spans="2:5" x14ac:dyDescent="0.25">
      <c r="B30" s="27">
        <v>24</v>
      </c>
      <c r="C30" s="82" t="s">
        <v>103</v>
      </c>
      <c r="D30" s="7" t="s">
        <v>141</v>
      </c>
      <c r="E30" s="1"/>
    </row>
    <row r="31" spans="2:5" hidden="1" x14ac:dyDescent="0.25">
      <c r="B31" s="27"/>
      <c r="C31" s="82"/>
      <c r="D31" s="7"/>
    </row>
    <row r="32" spans="2:5" x14ac:dyDescent="0.25">
      <c r="C32" s="83" t="s">
        <v>106</v>
      </c>
    </row>
    <row r="34" spans="2:4" x14ac:dyDescent="0.25">
      <c r="B34" s="110" t="s">
        <v>202</v>
      </c>
      <c r="C34" s="110"/>
      <c r="D34" s="110"/>
    </row>
    <row r="35" spans="2:4" ht="21.75" customHeight="1" x14ac:dyDescent="0.25">
      <c r="B35" s="110"/>
      <c r="C35" s="110"/>
      <c r="D35" s="110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17</v>
      </c>
      <c r="C38" s="82" t="s">
        <v>96</v>
      </c>
      <c r="D38" s="95">
        <v>7853.48</v>
      </c>
    </row>
    <row r="39" spans="2:4" x14ac:dyDescent="0.25">
      <c r="B39" s="27">
        <v>6</v>
      </c>
      <c r="C39" s="82" t="s">
        <v>86</v>
      </c>
      <c r="D39" s="7">
        <v>8100</v>
      </c>
    </row>
    <row r="40" spans="2:4" x14ac:dyDescent="0.25">
      <c r="B40" s="27">
        <v>9</v>
      </c>
      <c r="C40" s="82" t="s">
        <v>89</v>
      </c>
      <c r="D40" s="7">
        <v>9400.85</v>
      </c>
    </row>
    <row r="41" spans="2:4" x14ac:dyDescent="0.25">
      <c r="B41" s="27">
        <v>19</v>
      </c>
      <c r="C41" s="82" t="s">
        <v>98</v>
      </c>
      <c r="D41" s="7">
        <v>10020</v>
      </c>
    </row>
    <row r="42" spans="2:4" x14ac:dyDescent="0.25">
      <c r="B42" s="27">
        <v>18</v>
      </c>
      <c r="C42" s="82" t="s">
        <v>97</v>
      </c>
      <c r="D42" s="7">
        <v>10497.2</v>
      </c>
    </row>
    <row r="43" spans="2:4" x14ac:dyDescent="0.25">
      <c r="B43" s="27">
        <v>3</v>
      </c>
      <c r="C43" s="82" t="s">
        <v>266</v>
      </c>
      <c r="D43" s="7">
        <v>10500</v>
      </c>
    </row>
    <row r="44" spans="2:4" x14ac:dyDescent="0.25">
      <c r="B44" s="27">
        <v>21</v>
      </c>
      <c r="C44" s="82" t="s">
        <v>100</v>
      </c>
      <c r="D44" s="7">
        <v>10500</v>
      </c>
    </row>
    <row r="45" spans="2:4" x14ac:dyDescent="0.25">
      <c r="B45" s="27">
        <v>13</v>
      </c>
      <c r="C45" s="86" t="s">
        <v>92</v>
      </c>
      <c r="D45" s="7">
        <v>10700</v>
      </c>
    </row>
    <row r="46" spans="2:4" x14ac:dyDescent="0.25">
      <c r="B46" s="27">
        <v>10</v>
      </c>
      <c r="C46" s="82" t="s">
        <v>267</v>
      </c>
      <c r="D46" s="7">
        <v>10900</v>
      </c>
    </row>
    <row r="47" spans="2:4" x14ac:dyDescent="0.25">
      <c r="B47" s="27">
        <v>1</v>
      </c>
      <c r="C47" s="82" t="s">
        <v>82</v>
      </c>
      <c r="D47" s="7">
        <v>11300</v>
      </c>
    </row>
    <row r="48" spans="2:4" x14ac:dyDescent="0.25">
      <c r="B48" s="27">
        <v>23</v>
      </c>
      <c r="C48" s="82" t="s">
        <v>102</v>
      </c>
      <c r="D48" s="7">
        <v>11660</v>
      </c>
    </row>
    <row r="49" spans="2:4" x14ac:dyDescent="0.25">
      <c r="B49" s="27">
        <v>4</v>
      </c>
      <c r="C49" s="82" t="s">
        <v>84</v>
      </c>
      <c r="D49" s="7">
        <v>12404.63</v>
      </c>
    </row>
    <row r="50" spans="2:4" x14ac:dyDescent="0.25">
      <c r="B50" s="27">
        <v>2</v>
      </c>
      <c r="C50" s="82" t="s">
        <v>83</v>
      </c>
      <c r="D50" s="7">
        <v>12480</v>
      </c>
    </row>
    <row r="51" spans="2:4" x14ac:dyDescent="0.25">
      <c r="B51" s="27">
        <v>11</v>
      </c>
      <c r="C51" s="82" t="s">
        <v>90</v>
      </c>
      <c r="D51" s="7">
        <v>13400</v>
      </c>
    </row>
    <row r="52" spans="2:4" x14ac:dyDescent="0.25">
      <c r="B52" s="27">
        <v>14</v>
      </c>
      <c r="C52" s="82" t="s">
        <v>93</v>
      </c>
      <c r="D52" s="7">
        <v>13950</v>
      </c>
    </row>
    <row r="53" spans="2:4" x14ac:dyDescent="0.25">
      <c r="B53" s="27">
        <v>7</v>
      </c>
      <c r="C53" s="82" t="s">
        <v>87</v>
      </c>
      <c r="D53" s="96">
        <v>14500</v>
      </c>
    </row>
  </sheetData>
  <sortState ref="B38:D5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3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8" t="s">
        <v>80</v>
      </c>
      <c r="C5" s="42" t="s">
        <v>81</v>
      </c>
      <c r="D5" s="74" t="s">
        <v>239</v>
      </c>
      <c r="E5" s="74" t="s">
        <v>238</v>
      </c>
      <c r="F5" s="74" t="s">
        <v>236</v>
      </c>
      <c r="G5" s="74" t="s">
        <v>237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3">
        <v>3</v>
      </c>
      <c r="C9" s="82" t="s">
        <v>266</v>
      </c>
      <c r="D9" s="7">
        <v>200</v>
      </c>
      <c r="E9" s="7">
        <v>217.5</v>
      </c>
      <c r="F9" s="7" t="s">
        <v>141</v>
      </c>
      <c r="G9" s="7">
        <v>240.63</v>
      </c>
    </row>
    <row r="10" spans="2:7" x14ac:dyDescent="0.25">
      <c r="B10" s="23">
        <v>4</v>
      </c>
      <c r="C10" s="82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2" t="s">
        <v>85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7" x14ac:dyDescent="0.25">
      <c r="B12" s="23">
        <v>6</v>
      </c>
      <c r="C12" s="82" t="s">
        <v>86</v>
      </c>
      <c r="D12" s="96">
        <v>242.33</v>
      </c>
      <c r="E12" s="7">
        <v>221.96</v>
      </c>
      <c r="F12" s="7" t="s">
        <v>141</v>
      </c>
      <c r="G12" s="7" t="s">
        <v>141</v>
      </c>
    </row>
    <row r="13" spans="2:7" x14ac:dyDescent="0.25">
      <c r="B13" s="23">
        <v>7</v>
      </c>
      <c r="C13" s="82" t="s">
        <v>87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2" t="s">
        <v>89</v>
      </c>
      <c r="D15" s="7" t="s">
        <v>141</v>
      </c>
      <c r="E15" s="7">
        <v>255.3</v>
      </c>
      <c r="F15" s="7" t="s">
        <v>141</v>
      </c>
      <c r="G15" s="7" t="s">
        <v>141</v>
      </c>
    </row>
    <row r="16" spans="2:7" x14ac:dyDescent="0.25">
      <c r="B16" s="23">
        <v>10</v>
      </c>
      <c r="C16" s="82" t="s">
        <v>267</v>
      </c>
      <c r="D16" s="7">
        <v>178.2</v>
      </c>
      <c r="E16" s="95">
        <v>192.96</v>
      </c>
      <c r="F16" s="95">
        <v>192.96</v>
      </c>
      <c r="G16" s="95">
        <v>196.96</v>
      </c>
    </row>
    <row r="17" spans="2:7" x14ac:dyDescent="0.25">
      <c r="B17" s="23">
        <v>11</v>
      </c>
      <c r="C17" s="84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2" t="s">
        <v>93</v>
      </c>
      <c r="D20" s="7" t="s">
        <v>141</v>
      </c>
      <c r="E20" s="96">
        <v>533.25</v>
      </c>
      <c r="F20" s="7" t="s">
        <v>141</v>
      </c>
      <c r="G20" s="7" t="s">
        <v>141</v>
      </c>
    </row>
    <row r="21" spans="2:7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2" t="s">
        <v>95</v>
      </c>
      <c r="D22" s="95">
        <v>119</v>
      </c>
      <c r="E22" s="7">
        <v>290</v>
      </c>
      <c r="F22" s="96">
        <v>236.64</v>
      </c>
      <c r="G22" s="96">
        <v>241.86</v>
      </c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2:7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2"/>
      <c r="D31" s="7"/>
      <c r="E31" s="7"/>
      <c r="F31" s="7"/>
      <c r="G31" s="7"/>
    </row>
    <row r="32" spans="2:7" x14ac:dyDescent="0.25">
      <c r="C32" s="83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10" t="s">
        <v>203</v>
      </c>
      <c r="C35" s="110"/>
      <c r="D35" s="110"/>
      <c r="I35" s="110" t="s">
        <v>204</v>
      </c>
      <c r="J35" s="110"/>
      <c r="K35" s="110"/>
      <c r="N35" s="110" t="s">
        <v>205</v>
      </c>
      <c r="O35" s="110"/>
      <c r="P35" s="110"/>
      <c r="S35" s="110" t="s">
        <v>206</v>
      </c>
      <c r="T35" s="110"/>
      <c r="U35" s="110"/>
    </row>
    <row r="36" spans="2:21" ht="27" customHeight="1" x14ac:dyDescent="0.25">
      <c r="B36" s="110"/>
      <c r="C36" s="110"/>
      <c r="D36" s="110"/>
      <c r="I36" s="110"/>
      <c r="J36" s="110"/>
      <c r="K36" s="110"/>
      <c r="N36" s="110"/>
      <c r="O36" s="110"/>
      <c r="P36" s="110"/>
      <c r="S36" s="110"/>
      <c r="T36" s="110"/>
      <c r="U36" s="110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2" t="s">
        <v>95</v>
      </c>
      <c r="D38" s="95">
        <v>119</v>
      </c>
      <c r="I38" s="23">
        <v>10</v>
      </c>
      <c r="J38" s="82" t="s">
        <v>267</v>
      </c>
      <c r="K38" s="95">
        <v>192.96</v>
      </c>
      <c r="N38" s="23">
        <v>10</v>
      </c>
      <c r="O38" s="82" t="s">
        <v>267</v>
      </c>
      <c r="P38" s="95">
        <v>192.96</v>
      </c>
      <c r="S38" s="23">
        <v>10</v>
      </c>
      <c r="T38" s="82" t="s">
        <v>267</v>
      </c>
      <c r="U38" s="95">
        <v>196.96</v>
      </c>
    </row>
    <row r="39" spans="2:21" x14ac:dyDescent="0.25">
      <c r="B39" s="23">
        <v>10</v>
      </c>
      <c r="C39" s="82" t="s">
        <v>267</v>
      </c>
      <c r="D39" s="7">
        <v>178.2</v>
      </c>
      <c r="I39" s="23">
        <v>3</v>
      </c>
      <c r="J39" s="82" t="s">
        <v>266</v>
      </c>
      <c r="K39" s="7">
        <v>217.5</v>
      </c>
      <c r="N39" s="23">
        <v>16</v>
      </c>
      <c r="O39" s="82" t="s">
        <v>95</v>
      </c>
      <c r="P39" s="96">
        <v>236.64</v>
      </c>
      <c r="S39" s="23">
        <v>3</v>
      </c>
      <c r="T39" s="82" t="s">
        <v>266</v>
      </c>
      <c r="U39" s="7">
        <v>240.63</v>
      </c>
    </row>
    <row r="40" spans="2:21" x14ac:dyDescent="0.25">
      <c r="B40" s="23">
        <v>3</v>
      </c>
      <c r="C40" s="82" t="s">
        <v>266</v>
      </c>
      <c r="D40" s="7">
        <v>200</v>
      </c>
      <c r="I40" s="23">
        <v>6</v>
      </c>
      <c r="J40" s="82" t="s">
        <v>86</v>
      </c>
      <c r="K40" s="7">
        <v>221.96</v>
      </c>
      <c r="S40" s="23">
        <v>16</v>
      </c>
      <c r="T40" s="82" t="s">
        <v>95</v>
      </c>
      <c r="U40" s="96">
        <v>241.86</v>
      </c>
    </row>
    <row r="41" spans="2:21" x14ac:dyDescent="0.25">
      <c r="B41" s="23">
        <v>6</v>
      </c>
      <c r="C41" s="82" t="s">
        <v>86</v>
      </c>
      <c r="D41" s="96">
        <v>242.33</v>
      </c>
      <c r="I41" s="23">
        <v>9</v>
      </c>
      <c r="J41" s="82" t="s">
        <v>89</v>
      </c>
      <c r="K41" s="7">
        <v>255.3</v>
      </c>
    </row>
    <row r="42" spans="2:21" x14ac:dyDescent="0.25">
      <c r="I42" s="23">
        <v>16</v>
      </c>
      <c r="J42" s="82" t="s">
        <v>95</v>
      </c>
      <c r="K42" s="7">
        <v>290</v>
      </c>
    </row>
    <row r="43" spans="2:21" x14ac:dyDescent="0.25">
      <c r="I43" s="23">
        <v>14</v>
      </c>
      <c r="J43" s="82" t="s">
        <v>93</v>
      </c>
      <c r="K43" s="96">
        <v>533.25</v>
      </c>
    </row>
  </sheetData>
  <sortState ref="B38:D39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9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8" t="s">
        <v>80</v>
      </c>
      <c r="C5" s="42" t="s">
        <v>81</v>
      </c>
      <c r="D5" s="74" t="s">
        <v>240</v>
      </c>
      <c r="E5" s="74" t="s">
        <v>241</v>
      </c>
      <c r="F5" s="74" t="s">
        <v>242</v>
      </c>
      <c r="G5" s="74" t="s">
        <v>243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2" t="s">
        <v>82</v>
      </c>
      <c r="D7" s="7">
        <v>251.46</v>
      </c>
      <c r="E7" s="7">
        <v>238</v>
      </c>
      <c r="F7" s="7">
        <v>215.45</v>
      </c>
      <c r="G7" s="7" t="s">
        <v>141</v>
      </c>
    </row>
    <row r="8" spans="2:7" x14ac:dyDescent="0.25">
      <c r="B8" s="27">
        <v>2</v>
      </c>
      <c r="C8" s="82" t="s">
        <v>83</v>
      </c>
      <c r="D8" s="7" t="s">
        <v>141</v>
      </c>
      <c r="E8" s="7" t="s">
        <v>141</v>
      </c>
      <c r="F8" s="95">
        <v>141.99431999999999</v>
      </c>
      <c r="G8" s="95">
        <v>121.54427999999999</v>
      </c>
    </row>
    <row r="9" spans="2:7" x14ac:dyDescent="0.25">
      <c r="B9" s="27">
        <v>3</v>
      </c>
      <c r="C9" s="82" t="s">
        <v>266</v>
      </c>
      <c r="D9" s="7">
        <v>340</v>
      </c>
      <c r="E9" s="7">
        <v>235</v>
      </c>
      <c r="F9" s="7">
        <v>156.78</v>
      </c>
      <c r="G9" s="7">
        <v>280</v>
      </c>
    </row>
    <row r="10" spans="2:7" x14ac:dyDescent="0.25">
      <c r="B10" s="27">
        <v>4</v>
      </c>
      <c r="C10" s="82" t="s">
        <v>84</v>
      </c>
      <c r="D10" s="7">
        <v>249.87</v>
      </c>
      <c r="E10" s="7">
        <v>251.33</v>
      </c>
      <c r="F10" s="7">
        <v>202.58</v>
      </c>
      <c r="G10" s="7" t="s">
        <v>141</v>
      </c>
    </row>
    <row r="11" spans="2:7" x14ac:dyDescent="0.25">
      <c r="B11" s="27">
        <v>5</v>
      </c>
      <c r="C11" s="82" t="s">
        <v>85</v>
      </c>
      <c r="D11" s="7">
        <v>219</v>
      </c>
      <c r="E11" s="7">
        <v>278.60000000000002</v>
      </c>
      <c r="F11" s="7">
        <v>237.44</v>
      </c>
      <c r="G11" s="7">
        <v>238.72</v>
      </c>
    </row>
    <row r="12" spans="2:7" x14ac:dyDescent="0.25">
      <c r="B12" s="27">
        <v>6</v>
      </c>
      <c r="C12" s="82" t="s">
        <v>86</v>
      </c>
      <c r="D12" s="7">
        <v>217.93</v>
      </c>
      <c r="E12" s="7">
        <v>210</v>
      </c>
      <c r="F12" s="7">
        <v>190.02</v>
      </c>
      <c r="G12" s="7">
        <v>177.58</v>
      </c>
    </row>
    <row r="13" spans="2:7" x14ac:dyDescent="0.25">
      <c r="B13" s="27">
        <v>7</v>
      </c>
      <c r="C13" s="82" t="s">
        <v>87</v>
      </c>
      <c r="D13" s="7">
        <v>350</v>
      </c>
      <c r="E13" s="7">
        <v>300</v>
      </c>
      <c r="F13" s="7">
        <v>250</v>
      </c>
      <c r="G13" s="7">
        <v>250</v>
      </c>
    </row>
    <row r="14" spans="2:7" x14ac:dyDescent="0.25">
      <c r="B14" s="27">
        <v>8</v>
      </c>
      <c r="C14" s="82" t="s">
        <v>88</v>
      </c>
      <c r="D14" s="7" t="s">
        <v>141</v>
      </c>
      <c r="E14" s="7" t="s">
        <v>141</v>
      </c>
      <c r="F14" s="7">
        <v>175.91</v>
      </c>
      <c r="G14" s="7" t="s">
        <v>141</v>
      </c>
    </row>
    <row r="15" spans="2:7" x14ac:dyDescent="0.25">
      <c r="B15" s="27">
        <v>9</v>
      </c>
      <c r="C15" s="82" t="s">
        <v>89</v>
      </c>
      <c r="D15" s="7">
        <v>213.08</v>
      </c>
      <c r="E15" s="7">
        <v>227.65</v>
      </c>
      <c r="F15" s="7">
        <v>193.64</v>
      </c>
      <c r="G15" s="7">
        <v>165.6</v>
      </c>
    </row>
    <row r="16" spans="2:7" x14ac:dyDescent="0.25">
      <c r="B16" s="27">
        <v>10</v>
      </c>
      <c r="C16" s="82" t="s">
        <v>267</v>
      </c>
      <c r="D16" s="95">
        <v>164.4</v>
      </c>
      <c r="E16" s="95">
        <v>182.25</v>
      </c>
      <c r="F16" s="7">
        <v>158.4</v>
      </c>
      <c r="G16" s="7">
        <v>158.4</v>
      </c>
    </row>
    <row r="17" spans="2:7" x14ac:dyDescent="0.25">
      <c r="B17" s="27">
        <v>11</v>
      </c>
      <c r="C17" s="82" t="s">
        <v>90</v>
      </c>
      <c r="D17" s="96">
        <v>557</v>
      </c>
      <c r="E17" s="96">
        <v>545.53</v>
      </c>
      <c r="F17" s="96">
        <v>500.5</v>
      </c>
      <c r="G17" s="7" t="s">
        <v>141</v>
      </c>
    </row>
    <row r="18" spans="2:7" x14ac:dyDescent="0.25">
      <c r="B18" s="27">
        <v>12</v>
      </c>
      <c r="C18" s="82" t="s">
        <v>91</v>
      </c>
      <c r="D18" s="7">
        <v>354.31</v>
      </c>
      <c r="E18" s="7">
        <v>358.8</v>
      </c>
      <c r="F18" s="7">
        <v>360</v>
      </c>
      <c r="G18" s="7">
        <v>307.11</v>
      </c>
    </row>
    <row r="19" spans="2:7" x14ac:dyDescent="0.25">
      <c r="B19" s="27">
        <v>13</v>
      </c>
      <c r="C19" s="82" t="s">
        <v>92</v>
      </c>
      <c r="D19" s="7">
        <v>254.6</v>
      </c>
      <c r="E19" s="7">
        <v>239.4</v>
      </c>
      <c r="F19" s="7">
        <v>231.2</v>
      </c>
      <c r="G19" s="7">
        <v>208</v>
      </c>
    </row>
    <row r="20" spans="2:7" x14ac:dyDescent="0.25">
      <c r="B20" s="27">
        <v>14</v>
      </c>
      <c r="C20" s="82" t="s">
        <v>93</v>
      </c>
      <c r="D20" s="7">
        <v>479</v>
      </c>
      <c r="E20" s="7">
        <v>397</v>
      </c>
      <c r="F20" s="7">
        <v>391</v>
      </c>
      <c r="G20" s="96">
        <v>414</v>
      </c>
    </row>
    <row r="21" spans="2:7" x14ac:dyDescent="0.25">
      <c r="B21" s="27">
        <v>15</v>
      </c>
      <c r="C21" s="82" t="s">
        <v>94</v>
      </c>
      <c r="D21" s="7">
        <v>300.24</v>
      </c>
      <c r="E21" s="7">
        <v>275.39999999999998</v>
      </c>
      <c r="F21" s="7" t="s">
        <v>141</v>
      </c>
      <c r="G21" s="7">
        <v>219.49</v>
      </c>
    </row>
    <row r="22" spans="2:7" x14ac:dyDescent="0.25">
      <c r="B22" s="27">
        <v>16</v>
      </c>
      <c r="C22" s="82" t="s">
        <v>95</v>
      </c>
      <c r="D22" s="7">
        <v>190.44</v>
      </c>
      <c r="E22" s="7">
        <v>197.34</v>
      </c>
      <c r="F22" s="7">
        <v>178.98</v>
      </c>
      <c r="G22" s="7">
        <v>166.99</v>
      </c>
    </row>
    <row r="23" spans="2:7" x14ac:dyDescent="0.25">
      <c r="B23" s="27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2" t="s">
        <v>97</v>
      </c>
      <c r="D24" s="7" t="s">
        <v>141</v>
      </c>
      <c r="E24" s="7" t="s">
        <v>141</v>
      </c>
      <c r="F24" s="7">
        <v>182.88</v>
      </c>
      <c r="G24" s="7">
        <v>180.84</v>
      </c>
    </row>
    <row r="25" spans="2:7" x14ac:dyDescent="0.25">
      <c r="B25" s="27">
        <v>19</v>
      </c>
      <c r="C25" s="82" t="s">
        <v>98</v>
      </c>
      <c r="D25" s="7">
        <v>393.18</v>
      </c>
      <c r="E25" s="7" t="s">
        <v>141</v>
      </c>
      <c r="F25" s="7" t="s">
        <v>141</v>
      </c>
      <c r="G25" s="7">
        <v>348.6</v>
      </c>
    </row>
    <row r="26" spans="2:7" x14ac:dyDescent="0.25">
      <c r="B26" s="27">
        <v>20</v>
      </c>
      <c r="C26" s="82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7">
        <v>21</v>
      </c>
      <c r="C27" s="82" t="s">
        <v>100</v>
      </c>
      <c r="D27" s="7">
        <v>222.77</v>
      </c>
      <c r="E27" s="7">
        <v>250.49</v>
      </c>
      <c r="F27" s="7">
        <v>198.19</v>
      </c>
      <c r="G27" s="7">
        <v>187.68</v>
      </c>
    </row>
    <row r="28" spans="2:7" x14ac:dyDescent="0.25">
      <c r="B28" s="27">
        <v>22</v>
      </c>
      <c r="C28" s="82" t="s">
        <v>101</v>
      </c>
      <c r="D28" s="7" t="s">
        <v>141</v>
      </c>
      <c r="E28" s="7">
        <v>218</v>
      </c>
      <c r="F28" s="7">
        <v>200</v>
      </c>
      <c r="G28" s="7" t="s">
        <v>141</v>
      </c>
    </row>
    <row r="29" spans="2:7" x14ac:dyDescent="0.25">
      <c r="B29" s="27">
        <v>23</v>
      </c>
      <c r="C29" s="82" t="s">
        <v>102</v>
      </c>
      <c r="D29" s="7">
        <v>428.08</v>
      </c>
      <c r="E29" s="7">
        <v>428.08</v>
      </c>
      <c r="F29" s="7" t="s">
        <v>141</v>
      </c>
      <c r="G29" s="7" t="s">
        <v>141</v>
      </c>
    </row>
    <row r="30" spans="2:7" x14ac:dyDescent="0.25">
      <c r="B30" s="27">
        <v>24</v>
      </c>
      <c r="C30" s="82" t="s">
        <v>103</v>
      </c>
      <c r="D30" s="7">
        <v>396.7</v>
      </c>
      <c r="E30" s="7" t="s">
        <v>141</v>
      </c>
      <c r="F30" s="7">
        <v>369.9</v>
      </c>
      <c r="G30" s="7">
        <v>369.9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10" t="s">
        <v>207</v>
      </c>
      <c r="C38" s="110"/>
      <c r="D38" s="110"/>
      <c r="H38" s="110" t="s">
        <v>208</v>
      </c>
      <c r="I38" s="110"/>
      <c r="J38" s="110"/>
      <c r="M38" s="110" t="s">
        <v>209</v>
      </c>
      <c r="N38" s="110"/>
      <c r="O38" s="110"/>
      <c r="R38" s="110" t="s">
        <v>210</v>
      </c>
      <c r="S38" s="110"/>
      <c r="T38" s="110"/>
    </row>
    <row r="39" spans="2:20" ht="22.5" customHeight="1" x14ac:dyDescent="0.25">
      <c r="B39" s="110"/>
      <c r="C39" s="110"/>
      <c r="D39" s="110"/>
      <c r="H39" s="110"/>
      <c r="I39" s="110"/>
      <c r="J39" s="110"/>
      <c r="M39" s="110"/>
      <c r="N39" s="110"/>
      <c r="O39" s="110"/>
      <c r="R39" s="110"/>
      <c r="S39" s="110"/>
      <c r="T39" s="110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10</v>
      </c>
      <c r="C41" s="82" t="s">
        <v>267</v>
      </c>
      <c r="D41" s="95">
        <v>164.4</v>
      </c>
      <c r="H41" s="27">
        <v>10</v>
      </c>
      <c r="I41" s="82" t="s">
        <v>267</v>
      </c>
      <c r="J41" s="95">
        <v>182.25</v>
      </c>
      <c r="M41" s="27">
        <v>2</v>
      </c>
      <c r="N41" s="82" t="s">
        <v>83</v>
      </c>
      <c r="O41" s="95">
        <v>141.99431999999999</v>
      </c>
      <c r="R41" s="27">
        <v>2</v>
      </c>
      <c r="S41" s="82" t="s">
        <v>83</v>
      </c>
      <c r="T41" s="95">
        <v>121.54427999999999</v>
      </c>
    </row>
    <row r="42" spans="2:20" x14ac:dyDescent="0.25">
      <c r="B42" s="27">
        <v>16</v>
      </c>
      <c r="C42" s="82" t="s">
        <v>95</v>
      </c>
      <c r="D42" s="7">
        <v>190.44</v>
      </c>
      <c r="H42" s="27">
        <v>16</v>
      </c>
      <c r="I42" s="82" t="s">
        <v>95</v>
      </c>
      <c r="J42" s="7">
        <v>197.34</v>
      </c>
      <c r="M42" s="27">
        <v>3</v>
      </c>
      <c r="N42" s="82" t="s">
        <v>266</v>
      </c>
      <c r="O42" s="7">
        <v>156.78</v>
      </c>
      <c r="R42" s="27">
        <v>10</v>
      </c>
      <c r="S42" s="82" t="s">
        <v>267</v>
      </c>
      <c r="T42" s="7">
        <v>158.4</v>
      </c>
    </row>
    <row r="43" spans="2:20" x14ac:dyDescent="0.25">
      <c r="B43" s="27">
        <v>9</v>
      </c>
      <c r="C43" s="82" t="s">
        <v>89</v>
      </c>
      <c r="D43" s="7">
        <v>213.08</v>
      </c>
      <c r="H43" s="27">
        <v>6</v>
      </c>
      <c r="I43" s="82" t="s">
        <v>86</v>
      </c>
      <c r="J43" s="7">
        <v>210</v>
      </c>
      <c r="M43" s="27">
        <v>10</v>
      </c>
      <c r="N43" s="82" t="s">
        <v>267</v>
      </c>
      <c r="O43" s="7">
        <v>158.4</v>
      </c>
      <c r="R43" s="27">
        <v>9</v>
      </c>
      <c r="S43" s="82" t="s">
        <v>89</v>
      </c>
      <c r="T43" s="7">
        <v>165.6</v>
      </c>
    </row>
    <row r="44" spans="2:20" x14ac:dyDescent="0.25">
      <c r="B44" s="27">
        <v>6</v>
      </c>
      <c r="C44" s="82" t="s">
        <v>86</v>
      </c>
      <c r="D44" s="7">
        <v>217.93</v>
      </c>
      <c r="H44" s="27">
        <v>22</v>
      </c>
      <c r="I44" s="82" t="s">
        <v>101</v>
      </c>
      <c r="J44" s="7">
        <v>218</v>
      </c>
      <c r="M44" s="27">
        <v>8</v>
      </c>
      <c r="N44" s="82" t="s">
        <v>88</v>
      </c>
      <c r="O44" s="7">
        <v>175.91</v>
      </c>
      <c r="R44" s="27">
        <v>16</v>
      </c>
      <c r="S44" s="82" t="s">
        <v>95</v>
      </c>
      <c r="T44" s="7">
        <v>166.99</v>
      </c>
    </row>
    <row r="45" spans="2:20" x14ac:dyDescent="0.25">
      <c r="B45" s="27">
        <v>5</v>
      </c>
      <c r="C45" s="82" t="s">
        <v>85</v>
      </c>
      <c r="D45" s="7">
        <v>219</v>
      </c>
      <c r="H45" s="27">
        <v>9</v>
      </c>
      <c r="I45" s="82" t="s">
        <v>89</v>
      </c>
      <c r="J45" s="7">
        <v>227.65</v>
      </c>
      <c r="M45" s="27">
        <v>16</v>
      </c>
      <c r="N45" s="82" t="s">
        <v>95</v>
      </c>
      <c r="O45" s="7">
        <v>178.98</v>
      </c>
      <c r="R45" s="27">
        <v>6</v>
      </c>
      <c r="S45" s="82" t="s">
        <v>86</v>
      </c>
      <c r="T45" s="7">
        <v>177.58</v>
      </c>
    </row>
    <row r="46" spans="2:20" x14ac:dyDescent="0.25">
      <c r="B46" s="27">
        <v>21</v>
      </c>
      <c r="C46" s="82" t="s">
        <v>100</v>
      </c>
      <c r="D46" s="7">
        <v>222.77</v>
      </c>
      <c r="H46" s="27">
        <v>3</v>
      </c>
      <c r="I46" s="82" t="s">
        <v>266</v>
      </c>
      <c r="J46" s="7">
        <v>235</v>
      </c>
      <c r="M46" s="27">
        <v>18</v>
      </c>
      <c r="N46" s="82" t="s">
        <v>97</v>
      </c>
      <c r="O46" s="7">
        <v>182.88</v>
      </c>
      <c r="R46" s="27">
        <v>18</v>
      </c>
      <c r="S46" s="82" t="s">
        <v>97</v>
      </c>
      <c r="T46" s="7">
        <v>180.84</v>
      </c>
    </row>
    <row r="47" spans="2:20" x14ac:dyDescent="0.25">
      <c r="B47" s="27">
        <v>4</v>
      </c>
      <c r="C47" s="82" t="s">
        <v>84</v>
      </c>
      <c r="D47" s="7">
        <v>249.87</v>
      </c>
      <c r="H47" s="27">
        <v>1</v>
      </c>
      <c r="I47" s="82" t="s">
        <v>82</v>
      </c>
      <c r="J47" s="7">
        <v>238</v>
      </c>
      <c r="M47" s="27">
        <v>6</v>
      </c>
      <c r="N47" s="82" t="s">
        <v>86</v>
      </c>
      <c r="O47" s="7">
        <v>190.02</v>
      </c>
      <c r="R47" s="27">
        <v>21</v>
      </c>
      <c r="S47" s="82" t="s">
        <v>100</v>
      </c>
      <c r="T47" s="7">
        <v>187.68</v>
      </c>
    </row>
    <row r="48" spans="2:20" x14ac:dyDescent="0.25">
      <c r="B48" s="27">
        <v>1</v>
      </c>
      <c r="C48" s="82" t="s">
        <v>82</v>
      </c>
      <c r="D48" s="7">
        <v>251.46</v>
      </c>
      <c r="H48" s="27">
        <v>13</v>
      </c>
      <c r="I48" s="82" t="s">
        <v>92</v>
      </c>
      <c r="J48" s="7">
        <v>239.4</v>
      </c>
      <c r="M48" s="27">
        <v>9</v>
      </c>
      <c r="N48" s="82" t="s">
        <v>89</v>
      </c>
      <c r="O48" s="7">
        <v>193.64</v>
      </c>
      <c r="R48" s="27">
        <v>13</v>
      </c>
      <c r="S48" s="82" t="s">
        <v>92</v>
      </c>
      <c r="T48" s="7">
        <v>208</v>
      </c>
    </row>
    <row r="49" spans="2:20" x14ac:dyDescent="0.25">
      <c r="B49" s="27">
        <v>13</v>
      </c>
      <c r="C49" s="82" t="s">
        <v>92</v>
      </c>
      <c r="D49" s="7">
        <v>254.6</v>
      </c>
      <c r="H49" s="27">
        <v>21</v>
      </c>
      <c r="I49" s="82" t="s">
        <v>100</v>
      </c>
      <c r="J49" s="7">
        <v>250.49</v>
      </c>
      <c r="M49" s="27">
        <v>21</v>
      </c>
      <c r="N49" s="82" t="s">
        <v>100</v>
      </c>
      <c r="O49" s="7">
        <v>198.19</v>
      </c>
      <c r="R49" s="27">
        <v>15</v>
      </c>
      <c r="S49" s="82" t="s">
        <v>94</v>
      </c>
      <c r="T49" s="7">
        <v>219.49</v>
      </c>
    </row>
    <row r="50" spans="2:20" x14ac:dyDescent="0.25">
      <c r="B50" s="27">
        <v>15</v>
      </c>
      <c r="C50" s="82" t="s">
        <v>94</v>
      </c>
      <c r="D50" s="7">
        <v>300.24</v>
      </c>
      <c r="H50" s="27">
        <v>4</v>
      </c>
      <c r="I50" s="82" t="s">
        <v>84</v>
      </c>
      <c r="J50" s="7">
        <v>251.33</v>
      </c>
      <c r="M50" s="27">
        <v>22</v>
      </c>
      <c r="N50" s="82" t="s">
        <v>101</v>
      </c>
      <c r="O50" s="7">
        <v>200</v>
      </c>
      <c r="R50" s="27">
        <v>5</v>
      </c>
      <c r="S50" s="82" t="s">
        <v>85</v>
      </c>
      <c r="T50" s="7">
        <v>238.72</v>
      </c>
    </row>
    <row r="51" spans="2:20" x14ac:dyDescent="0.25">
      <c r="B51" s="27">
        <v>3</v>
      </c>
      <c r="C51" s="82" t="s">
        <v>266</v>
      </c>
      <c r="D51" s="7">
        <v>340</v>
      </c>
      <c r="H51" s="27">
        <v>15</v>
      </c>
      <c r="I51" s="82" t="s">
        <v>94</v>
      </c>
      <c r="J51" s="7">
        <v>275.39999999999998</v>
      </c>
      <c r="M51" s="27">
        <v>4</v>
      </c>
      <c r="N51" s="82" t="s">
        <v>84</v>
      </c>
      <c r="O51" s="7">
        <v>202.58</v>
      </c>
      <c r="R51" s="27">
        <v>7</v>
      </c>
      <c r="S51" s="82" t="s">
        <v>87</v>
      </c>
      <c r="T51" s="7">
        <v>250</v>
      </c>
    </row>
    <row r="52" spans="2:20" x14ac:dyDescent="0.25">
      <c r="B52" s="27">
        <v>7</v>
      </c>
      <c r="C52" s="82" t="s">
        <v>87</v>
      </c>
      <c r="D52" s="7">
        <v>350</v>
      </c>
      <c r="H52" s="27">
        <v>5</v>
      </c>
      <c r="I52" s="82" t="s">
        <v>85</v>
      </c>
      <c r="J52" s="7">
        <v>278.60000000000002</v>
      </c>
      <c r="M52" s="27">
        <v>1</v>
      </c>
      <c r="N52" s="82" t="s">
        <v>82</v>
      </c>
      <c r="O52" s="7">
        <v>215.45</v>
      </c>
      <c r="R52" s="27">
        <v>3</v>
      </c>
      <c r="S52" s="82" t="s">
        <v>266</v>
      </c>
      <c r="T52" s="7">
        <v>280</v>
      </c>
    </row>
    <row r="53" spans="2:20" x14ac:dyDescent="0.25">
      <c r="B53" s="27">
        <v>12</v>
      </c>
      <c r="C53" s="82" t="s">
        <v>91</v>
      </c>
      <c r="D53" s="7">
        <v>354.31</v>
      </c>
      <c r="H53" s="27">
        <v>7</v>
      </c>
      <c r="I53" s="82" t="s">
        <v>87</v>
      </c>
      <c r="J53" s="7">
        <v>300</v>
      </c>
      <c r="M53" s="27">
        <v>13</v>
      </c>
      <c r="N53" s="82" t="s">
        <v>92</v>
      </c>
      <c r="O53" s="7">
        <v>231.2</v>
      </c>
      <c r="R53" s="27">
        <v>12</v>
      </c>
      <c r="S53" s="82" t="s">
        <v>91</v>
      </c>
      <c r="T53" s="7">
        <v>307.11</v>
      </c>
    </row>
    <row r="54" spans="2:20" x14ac:dyDescent="0.25">
      <c r="B54" s="27">
        <v>19</v>
      </c>
      <c r="C54" s="82" t="s">
        <v>98</v>
      </c>
      <c r="D54" s="7">
        <v>393.18</v>
      </c>
      <c r="H54" s="27">
        <v>12</v>
      </c>
      <c r="I54" s="82" t="s">
        <v>91</v>
      </c>
      <c r="J54" s="7">
        <v>358.8</v>
      </c>
      <c r="M54" s="27">
        <v>5</v>
      </c>
      <c r="N54" s="82" t="s">
        <v>85</v>
      </c>
      <c r="O54" s="7">
        <v>237.44</v>
      </c>
      <c r="R54" s="27">
        <v>19</v>
      </c>
      <c r="S54" s="82" t="s">
        <v>98</v>
      </c>
      <c r="T54" s="7">
        <v>348.6</v>
      </c>
    </row>
    <row r="55" spans="2:20" x14ac:dyDescent="0.25">
      <c r="B55" s="27">
        <v>24</v>
      </c>
      <c r="C55" s="82" t="s">
        <v>103</v>
      </c>
      <c r="D55" s="7">
        <v>396.7</v>
      </c>
      <c r="H55" s="27">
        <v>14</v>
      </c>
      <c r="I55" s="82" t="s">
        <v>93</v>
      </c>
      <c r="J55" s="7">
        <v>397</v>
      </c>
      <c r="M55" s="27">
        <v>7</v>
      </c>
      <c r="N55" s="82" t="s">
        <v>87</v>
      </c>
      <c r="O55" s="7">
        <v>250</v>
      </c>
      <c r="R55" s="27">
        <v>24</v>
      </c>
      <c r="S55" s="82" t="s">
        <v>103</v>
      </c>
      <c r="T55" s="7">
        <v>369.9</v>
      </c>
    </row>
    <row r="56" spans="2:20" x14ac:dyDescent="0.25">
      <c r="B56" s="27">
        <v>23</v>
      </c>
      <c r="C56" s="82" t="s">
        <v>102</v>
      </c>
      <c r="D56" s="7">
        <v>428.08</v>
      </c>
      <c r="H56" s="27">
        <v>23</v>
      </c>
      <c r="I56" s="82" t="s">
        <v>102</v>
      </c>
      <c r="J56" s="7">
        <v>428.08</v>
      </c>
      <c r="M56" s="27">
        <v>12</v>
      </c>
      <c r="N56" s="82" t="s">
        <v>91</v>
      </c>
      <c r="O56" s="7">
        <v>360</v>
      </c>
      <c r="R56" s="27">
        <v>14</v>
      </c>
      <c r="S56" s="82" t="s">
        <v>93</v>
      </c>
      <c r="T56" s="96">
        <v>414</v>
      </c>
    </row>
    <row r="57" spans="2:20" x14ac:dyDescent="0.25">
      <c r="B57" s="27">
        <v>14</v>
      </c>
      <c r="C57" s="82" t="s">
        <v>93</v>
      </c>
      <c r="D57" s="7">
        <v>479</v>
      </c>
      <c r="H57" s="27">
        <v>11</v>
      </c>
      <c r="I57" s="82" t="s">
        <v>90</v>
      </c>
      <c r="J57" s="96">
        <v>545.53</v>
      </c>
      <c r="M57" s="27">
        <v>24</v>
      </c>
      <c r="N57" s="82" t="s">
        <v>103</v>
      </c>
      <c r="O57" s="7">
        <v>369.9</v>
      </c>
    </row>
    <row r="58" spans="2:20" x14ac:dyDescent="0.25">
      <c r="B58" s="27">
        <v>11</v>
      </c>
      <c r="C58" s="82" t="s">
        <v>90</v>
      </c>
      <c r="D58" s="96">
        <v>557</v>
      </c>
      <c r="M58" s="27">
        <v>14</v>
      </c>
      <c r="N58" s="82" t="s">
        <v>93</v>
      </c>
      <c r="O58" s="7">
        <v>391</v>
      </c>
    </row>
    <row r="59" spans="2:20" x14ac:dyDescent="0.25">
      <c r="M59" s="27">
        <v>11</v>
      </c>
      <c r="N59" s="82" t="s">
        <v>90</v>
      </c>
      <c r="O59" s="96">
        <v>500.5</v>
      </c>
    </row>
  </sheetData>
  <sortState ref="B41:D59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2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20" t="s">
        <v>127</v>
      </c>
      <c r="C2" s="120"/>
      <c r="D2" s="120"/>
      <c r="E2" s="120"/>
    </row>
    <row r="5" spans="2:6" ht="20.25" customHeight="1" x14ac:dyDescent="0.25">
      <c r="B5" s="115" t="s">
        <v>80</v>
      </c>
      <c r="C5" s="117" t="s">
        <v>81</v>
      </c>
      <c r="D5" s="114" t="s">
        <v>244</v>
      </c>
      <c r="E5" s="1"/>
    </row>
    <row r="6" spans="2:6" x14ac:dyDescent="0.25">
      <c r="B6" s="116"/>
      <c r="C6" s="118"/>
      <c r="D6" s="114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109.2</v>
      </c>
      <c r="E8" s="1"/>
    </row>
    <row r="9" spans="2:6" x14ac:dyDescent="0.25">
      <c r="B9" s="23">
        <v>2</v>
      </c>
      <c r="C9" s="82" t="s">
        <v>83</v>
      </c>
      <c r="D9" s="95">
        <v>22.2</v>
      </c>
      <c r="E9" s="1"/>
    </row>
    <row r="10" spans="2:6" x14ac:dyDescent="0.25">
      <c r="B10" s="23">
        <v>3</v>
      </c>
      <c r="C10" s="82" t="s">
        <v>266</v>
      </c>
      <c r="D10" s="7">
        <v>69.36</v>
      </c>
      <c r="E10" s="1"/>
    </row>
    <row r="11" spans="2:6" x14ac:dyDescent="0.25">
      <c r="B11" s="23">
        <v>4</v>
      </c>
      <c r="C11" s="82" t="s">
        <v>84</v>
      </c>
      <c r="D11" s="7">
        <v>72.67</v>
      </c>
      <c r="E11" s="1"/>
    </row>
    <row r="12" spans="2:6" x14ac:dyDescent="0.25">
      <c r="B12" s="23">
        <v>5</v>
      </c>
      <c r="C12" s="82" t="s">
        <v>85</v>
      </c>
      <c r="D12" s="7">
        <v>97.5</v>
      </c>
      <c r="E12" s="1"/>
    </row>
    <row r="13" spans="2:6" x14ac:dyDescent="0.25">
      <c r="B13" s="23">
        <v>6</v>
      </c>
      <c r="C13" s="82" t="s">
        <v>86</v>
      </c>
      <c r="D13" s="7">
        <v>190.02</v>
      </c>
      <c r="E13" s="1"/>
    </row>
    <row r="14" spans="2:6" x14ac:dyDescent="0.25">
      <c r="B14" s="23">
        <v>7</v>
      </c>
      <c r="C14" s="82" t="s">
        <v>87</v>
      </c>
      <c r="D14" s="7">
        <v>65</v>
      </c>
      <c r="E14" s="1"/>
    </row>
    <row r="15" spans="2:6" x14ac:dyDescent="0.25">
      <c r="B15" s="23">
        <v>8</v>
      </c>
      <c r="C15" s="82" t="s">
        <v>88</v>
      </c>
      <c r="D15" s="7">
        <v>103.37</v>
      </c>
      <c r="E15" s="1"/>
    </row>
    <row r="16" spans="2:6" x14ac:dyDescent="0.25">
      <c r="B16" s="23">
        <v>9</v>
      </c>
      <c r="C16" s="82" t="s">
        <v>89</v>
      </c>
      <c r="D16" s="7">
        <v>73.650000000000006</v>
      </c>
      <c r="E16" s="1"/>
      <c r="F16" s="2"/>
    </row>
    <row r="17" spans="2:6" x14ac:dyDescent="0.25">
      <c r="B17" s="23">
        <v>10</v>
      </c>
      <c r="C17" s="82" t="s">
        <v>267</v>
      </c>
      <c r="D17" s="7">
        <v>67.62</v>
      </c>
      <c r="E17" s="1"/>
      <c r="F17" s="2"/>
    </row>
    <row r="18" spans="2:6" x14ac:dyDescent="0.25">
      <c r="B18" s="23">
        <v>11</v>
      </c>
      <c r="C18" s="82" t="s">
        <v>90</v>
      </c>
      <c r="D18" s="96">
        <v>401.24</v>
      </c>
      <c r="E18" s="1"/>
      <c r="F18" s="2"/>
    </row>
    <row r="19" spans="2:6" x14ac:dyDescent="0.25">
      <c r="B19" s="23">
        <v>12</v>
      </c>
      <c r="C19" s="82" t="s">
        <v>91</v>
      </c>
      <c r="D19" s="7">
        <v>245.26</v>
      </c>
      <c r="E19" s="1"/>
      <c r="F19" s="2"/>
    </row>
    <row r="20" spans="2:6" x14ac:dyDescent="0.25">
      <c r="B20" s="23">
        <v>13</v>
      </c>
      <c r="C20" s="82" t="s">
        <v>92</v>
      </c>
      <c r="D20" s="7">
        <v>105</v>
      </c>
      <c r="E20" s="1"/>
    </row>
    <row r="21" spans="2:6" x14ac:dyDescent="0.25">
      <c r="B21" s="23">
        <v>14</v>
      </c>
      <c r="C21" s="82" t="s">
        <v>93</v>
      </c>
      <c r="D21" s="7">
        <v>277.27</v>
      </c>
      <c r="E21" s="1"/>
    </row>
    <row r="22" spans="2:6" x14ac:dyDescent="0.25">
      <c r="B22" s="23">
        <v>15</v>
      </c>
      <c r="C22" s="82" t="s">
        <v>94</v>
      </c>
      <c r="D22" s="7">
        <v>118.63</v>
      </c>
      <c r="E22" s="1"/>
    </row>
    <row r="23" spans="2:6" x14ac:dyDescent="0.25">
      <c r="B23" s="23">
        <v>16</v>
      </c>
      <c r="C23" s="82" t="s">
        <v>95</v>
      </c>
      <c r="D23" s="7">
        <v>95.04</v>
      </c>
      <c r="E23" s="1"/>
    </row>
    <row r="24" spans="2:6" x14ac:dyDescent="0.25">
      <c r="B24" s="23">
        <v>17</v>
      </c>
      <c r="C24" s="82" t="s">
        <v>96</v>
      </c>
      <c r="D24" s="7" t="s">
        <v>141</v>
      </c>
      <c r="E24" s="1"/>
    </row>
    <row r="25" spans="2:6" x14ac:dyDescent="0.25">
      <c r="B25" s="23">
        <v>18</v>
      </c>
      <c r="C25" s="82" t="s">
        <v>97</v>
      </c>
      <c r="D25" s="7">
        <v>131.04</v>
      </c>
      <c r="E25" s="1"/>
    </row>
    <row r="26" spans="2:6" x14ac:dyDescent="0.25">
      <c r="B26" s="23">
        <v>19</v>
      </c>
      <c r="C26" s="82" t="s">
        <v>98</v>
      </c>
      <c r="D26" s="7">
        <v>171.18</v>
      </c>
      <c r="E26" s="1"/>
    </row>
    <row r="27" spans="2:6" x14ac:dyDescent="0.25">
      <c r="B27" s="23">
        <v>20</v>
      </c>
      <c r="C27" s="82" t="s">
        <v>99</v>
      </c>
      <c r="D27" s="7" t="s">
        <v>141</v>
      </c>
      <c r="E27" s="1"/>
    </row>
    <row r="28" spans="2:6" x14ac:dyDescent="0.25">
      <c r="B28" s="23">
        <v>21</v>
      </c>
      <c r="C28" s="82" t="s">
        <v>100</v>
      </c>
      <c r="D28" s="7">
        <v>109.29</v>
      </c>
      <c r="E28" s="1"/>
    </row>
    <row r="29" spans="2:6" x14ac:dyDescent="0.25">
      <c r="B29" s="23">
        <v>22</v>
      </c>
      <c r="C29" s="82" t="s">
        <v>101</v>
      </c>
      <c r="D29" s="7">
        <v>86</v>
      </c>
      <c r="E29" s="1"/>
    </row>
    <row r="30" spans="2:6" x14ac:dyDescent="0.25">
      <c r="B30" s="23">
        <v>23</v>
      </c>
      <c r="C30" s="82" t="s">
        <v>102</v>
      </c>
      <c r="D30" s="7">
        <v>269.38</v>
      </c>
      <c r="E30" s="1"/>
    </row>
    <row r="31" spans="2:6" x14ac:dyDescent="0.25">
      <c r="B31" s="23">
        <v>24</v>
      </c>
      <c r="C31" s="82" t="s">
        <v>103</v>
      </c>
      <c r="D31" s="7">
        <v>192.87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0" t="s">
        <v>211</v>
      </c>
      <c r="C38" s="110"/>
      <c r="D38" s="110"/>
    </row>
    <row r="39" spans="2:4" ht="23.25" customHeight="1" x14ac:dyDescent="0.25">
      <c r="B39" s="110"/>
      <c r="C39" s="110"/>
      <c r="D39" s="110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2</v>
      </c>
      <c r="C41" s="82" t="s">
        <v>83</v>
      </c>
      <c r="D41" s="95">
        <v>22.2</v>
      </c>
    </row>
    <row r="42" spans="2:4" x14ac:dyDescent="0.25">
      <c r="B42" s="23">
        <v>7</v>
      </c>
      <c r="C42" s="82" t="s">
        <v>87</v>
      </c>
      <c r="D42" s="7">
        <v>65</v>
      </c>
    </row>
    <row r="43" spans="2:4" x14ac:dyDescent="0.25">
      <c r="B43" s="23">
        <v>10</v>
      </c>
      <c r="C43" s="82" t="s">
        <v>267</v>
      </c>
      <c r="D43" s="7">
        <v>67.62</v>
      </c>
    </row>
    <row r="44" spans="2:4" x14ac:dyDescent="0.25">
      <c r="B44" s="23">
        <v>3</v>
      </c>
      <c r="C44" s="82" t="s">
        <v>266</v>
      </c>
      <c r="D44" s="7">
        <v>69.36</v>
      </c>
    </row>
    <row r="45" spans="2:4" x14ac:dyDescent="0.25">
      <c r="B45" s="23">
        <v>4</v>
      </c>
      <c r="C45" s="82" t="s">
        <v>84</v>
      </c>
      <c r="D45" s="7">
        <v>72.67</v>
      </c>
    </row>
    <row r="46" spans="2:4" x14ac:dyDescent="0.25">
      <c r="B46" s="23">
        <v>9</v>
      </c>
      <c r="C46" s="82" t="s">
        <v>89</v>
      </c>
      <c r="D46" s="7">
        <v>73.650000000000006</v>
      </c>
    </row>
    <row r="47" spans="2:4" x14ac:dyDescent="0.25">
      <c r="B47" s="23">
        <v>22</v>
      </c>
      <c r="C47" s="82" t="s">
        <v>101</v>
      </c>
      <c r="D47" s="7">
        <v>86</v>
      </c>
    </row>
    <row r="48" spans="2:4" x14ac:dyDescent="0.25">
      <c r="B48" s="23">
        <v>16</v>
      </c>
      <c r="C48" s="82" t="s">
        <v>95</v>
      </c>
      <c r="D48" s="7">
        <v>95.04</v>
      </c>
    </row>
    <row r="49" spans="2:4" x14ac:dyDescent="0.25">
      <c r="B49" s="23">
        <v>5</v>
      </c>
      <c r="C49" s="82" t="s">
        <v>85</v>
      </c>
      <c r="D49" s="7">
        <v>97.5</v>
      </c>
    </row>
    <row r="50" spans="2:4" x14ac:dyDescent="0.25">
      <c r="B50" s="23">
        <v>8</v>
      </c>
      <c r="C50" s="82" t="s">
        <v>88</v>
      </c>
      <c r="D50" s="7">
        <v>103.37</v>
      </c>
    </row>
    <row r="51" spans="2:4" x14ac:dyDescent="0.25">
      <c r="B51" s="23">
        <v>13</v>
      </c>
      <c r="C51" s="82" t="s">
        <v>92</v>
      </c>
      <c r="D51" s="7">
        <v>105</v>
      </c>
    </row>
    <row r="52" spans="2:4" x14ac:dyDescent="0.25">
      <c r="B52" s="23">
        <v>1</v>
      </c>
      <c r="C52" s="82" t="s">
        <v>82</v>
      </c>
      <c r="D52" s="7">
        <v>109.2</v>
      </c>
    </row>
    <row r="53" spans="2:4" x14ac:dyDescent="0.25">
      <c r="B53" s="23">
        <v>21</v>
      </c>
      <c r="C53" s="82" t="s">
        <v>100</v>
      </c>
      <c r="D53" s="7">
        <v>109.29</v>
      </c>
    </row>
    <row r="54" spans="2:4" x14ac:dyDescent="0.25">
      <c r="B54" s="23">
        <v>15</v>
      </c>
      <c r="C54" s="82" t="s">
        <v>94</v>
      </c>
      <c r="D54" s="7">
        <v>118.63</v>
      </c>
    </row>
    <row r="55" spans="2:4" x14ac:dyDescent="0.25">
      <c r="B55" s="23">
        <v>18</v>
      </c>
      <c r="C55" s="82" t="s">
        <v>97</v>
      </c>
      <c r="D55" s="7">
        <v>131.04</v>
      </c>
    </row>
    <row r="56" spans="2:4" x14ac:dyDescent="0.25">
      <c r="B56" s="23">
        <v>19</v>
      </c>
      <c r="C56" s="82" t="s">
        <v>98</v>
      </c>
      <c r="D56" s="7">
        <v>171.18</v>
      </c>
    </row>
    <row r="57" spans="2:4" x14ac:dyDescent="0.25">
      <c r="B57" s="23">
        <v>6</v>
      </c>
      <c r="C57" s="82" t="s">
        <v>86</v>
      </c>
      <c r="D57" s="7">
        <v>190.02</v>
      </c>
    </row>
    <row r="58" spans="2:4" x14ac:dyDescent="0.25">
      <c r="B58" s="23">
        <v>24</v>
      </c>
      <c r="C58" s="82" t="s">
        <v>103</v>
      </c>
      <c r="D58" s="7">
        <v>192.87</v>
      </c>
    </row>
    <row r="59" spans="2:4" x14ac:dyDescent="0.25">
      <c r="B59" s="23">
        <v>12</v>
      </c>
      <c r="C59" s="82" t="s">
        <v>91</v>
      </c>
      <c r="D59" s="7">
        <v>245.26</v>
      </c>
    </row>
    <row r="60" spans="2:4" x14ac:dyDescent="0.25">
      <c r="B60" s="23">
        <v>23</v>
      </c>
      <c r="C60" s="82" t="s">
        <v>102</v>
      </c>
      <c r="D60" s="7">
        <v>269.38</v>
      </c>
    </row>
    <row r="61" spans="2:4" x14ac:dyDescent="0.25">
      <c r="B61" s="23">
        <v>14</v>
      </c>
      <c r="C61" s="82" t="s">
        <v>93</v>
      </c>
      <c r="D61" s="7">
        <v>277.27</v>
      </c>
    </row>
    <row r="62" spans="2:4" x14ac:dyDescent="0.25">
      <c r="B62" s="23">
        <v>11</v>
      </c>
      <c r="C62" s="82" t="s">
        <v>90</v>
      </c>
      <c r="D62" s="96">
        <v>401.24</v>
      </c>
    </row>
  </sheetData>
  <sortState ref="B41:D62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7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0" t="s">
        <v>128</v>
      </c>
      <c r="C11" s="120"/>
      <c r="D11" s="120"/>
      <c r="E11" s="120"/>
    </row>
    <row r="14" spans="2:5" x14ac:dyDescent="0.25">
      <c r="B14" s="115" t="s">
        <v>80</v>
      </c>
      <c r="C14" s="117" t="s">
        <v>81</v>
      </c>
      <c r="D14" s="114" t="s">
        <v>245</v>
      </c>
      <c r="E14" s="1"/>
    </row>
    <row r="15" spans="2:5" ht="36" customHeight="1" x14ac:dyDescent="0.25">
      <c r="B15" s="116"/>
      <c r="C15" s="118"/>
      <c r="D15" s="114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2" t="s">
        <v>82</v>
      </c>
      <c r="D17" s="7">
        <v>184.6</v>
      </c>
      <c r="E17" s="1"/>
    </row>
    <row r="18" spans="2:5" x14ac:dyDescent="0.25">
      <c r="B18" s="23">
        <v>2</v>
      </c>
      <c r="C18" s="82" t="s">
        <v>83</v>
      </c>
      <c r="D18" s="95">
        <v>137.31</v>
      </c>
      <c r="E18" s="1"/>
    </row>
    <row r="19" spans="2:5" x14ac:dyDescent="0.25">
      <c r="B19" s="23">
        <v>3</v>
      </c>
      <c r="C19" s="82" t="s">
        <v>266</v>
      </c>
      <c r="D19" s="7" t="s">
        <v>141</v>
      </c>
      <c r="E19" s="1"/>
    </row>
    <row r="20" spans="2:5" x14ac:dyDescent="0.25">
      <c r="B20" s="23">
        <v>4</v>
      </c>
      <c r="C20" s="82" t="s">
        <v>84</v>
      </c>
      <c r="D20" s="7" t="s">
        <v>141</v>
      </c>
      <c r="E20" s="1"/>
    </row>
    <row r="21" spans="2:5" x14ac:dyDescent="0.25">
      <c r="B21" s="23">
        <v>5</v>
      </c>
      <c r="C21" s="82" t="s">
        <v>85</v>
      </c>
      <c r="D21" s="7" t="s">
        <v>141</v>
      </c>
      <c r="E21" s="1"/>
    </row>
    <row r="22" spans="2:5" x14ac:dyDescent="0.25">
      <c r="B22" s="23">
        <v>6</v>
      </c>
      <c r="C22" s="82" t="s">
        <v>86</v>
      </c>
      <c r="D22" s="7">
        <v>165.47</v>
      </c>
      <c r="E22" s="1"/>
    </row>
    <row r="23" spans="2:5" x14ac:dyDescent="0.25">
      <c r="B23" s="23">
        <v>7</v>
      </c>
      <c r="C23" s="82" t="s">
        <v>87</v>
      </c>
      <c r="D23" s="7" t="s">
        <v>141</v>
      </c>
      <c r="E23" s="1"/>
    </row>
    <row r="24" spans="2:5" x14ac:dyDescent="0.25">
      <c r="B24" s="23">
        <v>8</v>
      </c>
      <c r="C24" s="82" t="s">
        <v>88</v>
      </c>
      <c r="D24" s="7" t="s">
        <v>141</v>
      </c>
      <c r="E24" s="1"/>
    </row>
    <row r="25" spans="2:5" x14ac:dyDescent="0.25">
      <c r="B25" s="23">
        <v>9</v>
      </c>
      <c r="C25" s="82" t="s">
        <v>89</v>
      </c>
      <c r="D25" s="7" t="s">
        <v>141</v>
      </c>
      <c r="E25" s="1"/>
    </row>
    <row r="26" spans="2:5" x14ac:dyDescent="0.25">
      <c r="B26" s="23">
        <v>10</v>
      </c>
      <c r="C26" s="82" t="s">
        <v>267</v>
      </c>
      <c r="D26" s="7" t="s">
        <v>141</v>
      </c>
      <c r="E26" s="1"/>
    </row>
    <row r="27" spans="2:5" x14ac:dyDescent="0.25">
      <c r="B27" s="23">
        <v>11</v>
      </c>
      <c r="C27" s="82" t="s">
        <v>90</v>
      </c>
      <c r="D27" s="7" t="s">
        <v>141</v>
      </c>
      <c r="E27" s="1"/>
    </row>
    <row r="28" spans="2:5" x14ac:dyDescent="0.25">
      <c r="B28" s="23">
        <v>12</v>
      </c>
      <c r="C28" s="82" t="s">
        <v>91</v>
      </c>
      <c r="D28" s="96">
        <v>530.88</v>
      </c>
      <c r="E28" s="1"/>
    </row>
    <row r="29" spans="2:5" x14ac:dyDescent="0.25">
      <c r="B29" s="23">
        <v>13</v>
      </c>
      <c r="C29" s="82" t="s">
        <v>92</v>
      </c>
      <c r="D29" s="7">
        <v>238.5</v>
      </c>
      <c r="E29" s="1"/>
    </row>
    <row r="30" spans="2:5" x14ac:dyDescent="0.25">
      <c r="B30" s="23">
        <v>14</v>
      </c>
      <c r="C30" s="82" t="s">
        <v>93</v>
      </c>
      <c r="D30" s="7">
        <v>406.2</v>
      </c>
      <c r="E30" s="1"/>
    </row>
    <row r="31" spans="2:5" x14ac:dyDescent="0.25">
      <c r="B31" s="23">
        <v>15</v>
      </c>
      <c r="C31" s="82" t="s">
        <v>94</v>
      </c>
      <c r="D31" s="7">
        <v>154.26</v>
      </c>
      <c r="E31" s="1"/>
    </row>
    <row r="32" spans="2:5" x14ac:dyDescent="0.25">
      <c r="B32" s="23">
        <v>16</v>
      </c>
      <c r="C32" s="82" t="s">
        <v>95</v>
      </c>
      <c r="D32" s="7">
        <v>153</v>
      </c>
      <c r="E32" s="1"/>
    </row>
    <row r="33" spans="2:5" x14ac:dyDescent="0.25">
      <c r="B33" s="23">
        <v>17</v>
      </c>
      <c r="C33" s="82" t="s">
        <v>96</v>
      </c>
      <c r="D33" s="7" t="s">
        <v>141</v>
      </c>
      <c r="E33" s="1"/>
    </row>
    <row r="34" spans="2:5" x14ac:dyDescent="0.25">
      <c r="B34" s="23">
        <v>18</v>
      </c>
      <c r="C34" s="82" t="s">
        <v>97</v>
      </c>
      <c r="D34" s="7" t="s">
        <v>141</v>
      </c>
      <c r="E34" s="1"/>
    </row>
    <row r="35" spans="2:5" x14ac:dyDescent="0.25">
      <c r="B35" s="23">
        <v>19</v>
      </c>
      <c r="C35" s="82" t="s">
        <v>98</v>
      </c>
      <c r="D35" s="7" t="s">
        <v>141</v>
      </c>
      <c r="E35" s="1"/>
    </row>
    <row r="36" spans="2:5" x14ac:dyDescent="0.25">
      <c r="B36" s="23">
        <v>20</v>
      </c>
      <c r="C36" s="82" t="s">
        <v>99</v>
      </c>
      <c r="D36" s="7" t="s">
        <v>141</v>
      </c>
      <c r="E36" s="1"/>
    </row>
    <row r="37" spans="2:5" x14ac:dyDescent="0.25">
      <c r="B37" s="23">
        <v>21</v>
      </c>
      <c r="C37" s="82" t="s">
        <v>100</v>
      </c>
      <c r="D37" s="7">
        <v>217.2</v>
      </c>
      <c r="E37" s="1"/>
    </row>
    <row r="38" spans="2:5" x14ac:dyDescent="0.25">
      <c r="B38" s="23">
        <v>22</v>
      </c>
      <c r="C38" s="82" t="s">
        <v>101</v>
      </c>
      <c r="D38" s="7" t="s">
        <v>141</v>
      </c>
      <c r="E38" s="1"/>
    </row>
    <row r="39" spans="2:5" x14ac:dyDescent="0.25">
      <c r="B39" s="23">
        <v>23</v>
      </c>
      <c r="C39" s="82" t="s">
        <v>102</v>
      </c>
      <c r="D39" s="7" t="s">
        <v>141</v>
      </c>
      <c r="E39" s="1"/>
    </row>
    <row r="40" spans="2:5" x14ac:dyDescent="0.25">
      <c r="B40" s="23">
        <v>24</v>
      </c>
      <c r="C40" s="82" t="s">
        <v>103</v>
      </c>
      <c r="D40" s="7" t="s">
        <v>141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10" t="s">
        <v>212</v>
      </c>
      <c r="C46" s="110"/>
      <c r="D46" s="110"/>
    </row>
    <row r="47" spans="2:5" ht="21" customHeight="1" x14ac:dyDescent="0.25">
      <c r="B47" s="110"/>
      <c r="C47" s="110"/>
      <c r="D47" s="110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2</v>
      </c>
      <c r="C49" s="82" t="s">
        <v>83</v>
      </c>
      <c r="D49" s="95">
        <v>137.31</v>
      </c>
    </row>
    <row r="50" spans="2:4" x14ac:dyDescent="0.25">
      <c r="B50" s="23">
        <v>16</v>
      </c>
      <c r="C50" s="82" t="s">
        <v>95</v>
      </c>
      <c r="D50" s="7">
        <v>153</v>
      </c>
    </row>
    <row r="51" spans="2:4" x14ac:dyDescent="0.25">
      <c r="B51" s="23">
        <v>15</v>
      </c>
      <c r="C51" s="82" t="s">
        <v>94</v>
      </c>
      <c r="D51" s="7">
        <v>154.26</v>
      </c>
    </row>
    <row r="52" spans="2:4" x14ac:dyDescent="0.25">
      <c r="B52" s="23">
        <v>6</v>
      </c>
      <c r="C52" s="82" t="s">
        <v>86</v>
      </c>
      <c r="D52" s="7">
        <v>165.47</v>
      </c>
    </row>
    <row r="53" spans="2:4" x14ac:dyDescent="0.25">
      <c r="B53" s="23">
        <v>1</v>
      </c>
      <c r="C53" s="82" t="s">
        <v>82</v>
      </c>
      <c r="D53" s="7">
        <v>184.6</v>
      </c>
    </row>
    <row r="54" spans="2:4" x14ac:dyDescent="0.25">
      <c r="B54" s="23">
        <v>21</v>
      </c>
      <c r="C54" s="82" t="s">
        <v>100</v>
      </c>
      <c r="D54" s="7">
        <v>217.2</v>
      </c>
    </row>
    <row r="55" spans="2:4" x14ac:dyDescent="0.25">
      <c r="B55" s="23">
        <v>13</v>
      </c>
      <c r="C55" s="82" t="s">
        <v>92</v>
      </c>
      <c r="D55" s="7">
        <v>238.5</v>
      </c>
    </row>
    <row r="56" spans="2:4" x14ac:dyDescent="0.25">
      <c r="B56" s="23">
        <v>14</v>
      </c>
      <c r="C56" s="82" t="s">
        <v>93</v>
      </c>
      <c r="D56" s="7">
        <v>406.2</v>
      </c>
    </row>
    <row r="57" spans="2:4" x14ac:dyDescent="0.25">
      <c r="B57" s="23">
        <v>12</v>
      </c>
      <c r="C57" s="82" t="s">
        <v>91</v>
      </c>
      <c r="D57" s="96">
        <v>530.88</v>
      </c>
    </row>
  </sheetData>
  <sortState ref="B49:D56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20" t="s">
        <v>129</v>
      </c>
      <c r="C2" s="120"/>
      <c r="D2" s="120"/>
      <c r="E2" s="120"/>
    </row>
    <row r="5" spans="2:6" x14ac:dyDescent="0.25">
      <c r="B5" s="115" t="s">
        <v>80</v>
      </c>
      <c r="C5" s="117" t="s">
        <v>81</v>
      </c>
      <c r="D5" s="114" t="s">
        <v>164</v>
      </c>
      <c r="E5" s="1"/>
    </row>
    <row r="6" spans="2:6" x14ac:dyDescent="0.25">
      <c r="B6" s="116"/>
      <c r="C6" s="118"/>
      <c r="D6" s="114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26590</v>
      </c>
      <c r="E8" s="1"/>
    </row>
    <row r="9" spans="2:6" x14ac:dyDescent="0.25">
      <c r="B9" s="23">
        <v>2</v>
      </c>
      <c r="C9" s="82" t="s">
        <v>83</v>
      </c>
      <c r="D9" s="7">
        <v>25652</v>
      </c>
      <c r="E9" s="1"/>
      <c r="F9" t="s">
        <v>172</v>
      </c>
    </row>
    <row r="10" spans="2:6" x14ac:dyDescent="0.25">
      <c r="B10" s="23">
        <v>3</v>
      </c>
      <c r="C10" s="82" t="s">
        <v>266</v>
      </c>
      <c r="D10" s="96">
        <v>28882.35</v>
      </c>
      <c r="E10" s="1"/>
    </row>
    <row r="11" spans="2:6" x14ac:dyDescent="0.25">
      <c r="B11" s="23">
        <v>4</v>
      </c>
      <c r="C11" s="82" t="s">
        <v>84</v>
      </c>
      <c r="D11" s="7">
        <v>25883</v>
      </c>
      <c r="E11" s="1"/>
    </row>
    <row r="12" spans="2:6" x14ac:dyDescent="0.25">
      <c r="B12" s="23">
        <v>5</v>
      </c>
      <c r="C12" s="82" t="s">
        <v>85</v>
      </c>
      <c r="D12" s="7">
        <v>25882</v>
      </c>
      <c r="E12" s="1"/>
    </row>
    <row r="13" spans="2:6" x14ac:dyDescent="0.25">
      <c r="B13" s="23">
        <v>6</v>
      </c>
      <c r="C13" s="82" t="s">
        <v>86</v>
      </c>
      <c r="D13" s="7">
        <v>24706</v>
      </c>
      <c r="E13" s="1"/>
    </row>
    <row r="14" spans="2:6" x14ac:dyDescent="0.25">
      <c r="B14" s="23">
        <v>7</v>
      </c>
      <c r="C14" s="82" t="s">
        <v>87</v>
      </c>
      <c r="D14" s="7">
        <f>ROUND(22/0.85*1000,2)</f>
        <v>25882.35</v>
      </c>
      <c r="E14" s="1"/>
    </row>
    <row r="15" spans="2:6" x14ac:dyDescent="0.25">
      <c r="B15" s="23">
        <v>8</v>
      </c>
      <c r="C15" s="82" t="s">
        <v>88</v>
      </c>
      <c r="D15" s="7">
        <v>25560</v>
      </c>
      <c r="E15" s="1"/>
    </row>
    <row r="16" spans="2:6" x14ac:dyDescent="0.25">
      <c r="B16" s="23">
        <v>9</v>
      </c>
      <c r="C16" s="82" t="s">
        <v>89</v>
      </c>
      <c r="D16" s="7">
        <v>26285.08</v>
      </c>
      <c r="E16" s="1"/>
    </row>
    <row r="17" spans="2:7" x14ac:dyDescent="0.25">
      <c r="B17" s="23">
        <v>10</v>
      </c>
      <c r="C17" s="82" t="s">
        <v>267</v>
      </c>
      <c r="D17" s="7">
        <v>27164.7</v>
      </c>
      <c r="E17" s="1"/>
      <c r="G17" t="s">
        <v>172</v>
      </c>
    </row>
    <row r="18" spans="2:7" x14ac:dyDescent="0.25">
      <c r="B18" s="23">
        <v>11</v>
      </c>
      <c r="C18" s="82" t="s">
        <v>90</v>
      </c>
      <c r="D18" s="7">
        <v>27524.2</v>
      </c>
      <c r="E18" s="1"/>
    </row>
    <row r="19" spans="2:7" x14ac:dyDescent="0.25">
      <c r="B19" s="23">
        <v>12</v>
      </c>
      <c r="C19" s="82" t="s">
        <v>91</v>
      </c>
      <c r="D19" s="95">
        <v>23511.9</v>
      </c>
      <c r="E19" s="1"/>
      <c r="F19" s="80"/>
    </row>
    <row r="20" spans="2:7" x14ac:dyDescent="0.25">
      <c r="B20" s="23">
        <v>13</v>
      </c>
      <c r="C20" s="82" t="s">
        <v>92</v>
      </c>
      <c r="D20" s="7">
        <v>25880</v>
      </c>
      <c r="E20" s="1"/>
    </row>
    <row r="21" spans="2:7" x14ac:dyDescent="0.25">
      <c r="B21" s="23">
        <v>14</v>
      </c>
      <c r="C21" s="82" t="s">
        <v>93</v>
      </c>
      <c r="D21" s="7">
        <v>26812</v>
      </c>
      <c r="E21" s="1"/>
    </row>
    <row r="22" spans="2:7" x14ac:dyDescent="0.25">
      <c r="B22" s="23">
        <v>15</v>
      </c>
      <c r="C22" s="82" t="s">
        <v>94</v>
      </c>
      <c r="D22" s="7">
        <v>26047</v>
      </c>
      <c r="E22" s="1"/>
    </row>
    <row r="23" spans="2:7" x14ac:dyDescent="0.25">
      <c r="B23" s="23">
        <v>16</v>
      </c>
      <c r="C23" s="82" t="s">
        <v>95</v>
      </c>
      <c r="D23" s="7">
        <v>26004.71</v>
      </c>
      <c r="E23" s="1"/>
    </row>
    <row r="24" spans="2:7" x14ac:dyDescent="0.25">
      <c r="B24" s="23">
        <v>17</v>
      </c>
      <c r="C24" s="82" t="s">
        <v>96</v>
      </c>
      <c r="D24" s="7">
        <v>25882.35</v>
      </c>
      <c r="E24" s="1"/>
    </row>
    <row r="25" spans="2:7" x14ac:dyDescent="0.25">
      <c r="B25" s="23">
        <v>18</v>
      </c>
      <c r="C25" s="82" t="s">
        <v>97</v>
      </c>
      <c r="D25" s="7">
        <v>24762</v>
      </c>
      <c r="E25" s="1"/>
    </row>
    <row r="26" spans="2:7" x14ac:dyDescent="0.25">
      <c r="B26" s="23">
        <v>19</v>
      </c>
      <c r="C26" s="82" t="s">
        <v>98</v>
      </c>
      <c r="D26" s="7">
        <v>26353</v>
      </c>
      <c r="E26" s="1"/>
    </row>
    <row r="27" spans="2:7" x14ac:dyDescent="0.25">
      <c r="B27" s="23">
        <v>20</v>
      </c>
      <c r="C27" s="82" t="s">
        <v>99</v>
      </c>
      <c r="D27" s="7" t="s">
        <v>141</v>
      </c>
      <c r="E27" s="1"/>
    </row>
    <row r="28" spans="2:7" x14ac:dyDescent="0.25">
      <c r="B28" s="23">
        <v>21</v>
      </c>
      <c r="C28" s="82" t="s">
        <v>100</v>
      </c>
      <c r="D28" s="7">
        <v>26662.76</v>
      </c>
      <c r="E28" s="1"/>
    </row>
    <row r="29" spans="2:7" x14ac:dyDescent="0.25">
      <c r="B29" s="23">
        <v>22</v>
      </c>
      <c r="C29" s="82" t="s">
        <v>101</v>
      </c>
      <c r="D29" s="7">
        <v>25000</v>
      </c>
      <c r="E29" s="1"/>
    </row>
    <row r="30" spans="2:7" x14ac:dyDescent="0.25">
      <c r="B30" s="23">
        <v>23</v>
      </c>
      <c r="C30" s="82" t="s">
        <v>102</v>
      </c>
      <c r="D30" s="7">
        <v>25877.65</v>
      </c>
      <c r="E30" s="1"/>
    </row>
    <row r="31" spans="2:7" x14ac:dyDescent="0.25">
      <c r="B31" s="23">
        <v>24</v>
      </c>
      <c r="C31" s="82" t="s">
        <v>103</v>
      </c>
      <c r="D31" s="7">
        <v>24113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10" t="s">
        <v>213</v>
      </c>
      <c r="C38" s="110"/>
      <c r="D38" s="110"/>
    </row>
    <row r="39" spans="2:4" ht="29.25" customHeight="1" x14ac:dyDescent="0.25">
      <c r="B39" s="110"/>
      <c r="C39" s="110"/>
      <c r="D39" s="110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12</v>
      </c>
      <c r="C41" s="82" t="s">
        <v>91</v>
      </c>
      <c r="D41" s="95">
        <v>23511.9</v>
      </c>
    </row>
    <row r="42" spans="2:4" x14ac:dyDescent="0.25">
      <c r="B42" s="23">
        <v>24</v>
      </c>
      <c r="C42" s="82" t="s">
        <v>103</v>
      </c>
      <c r="D42" s="7">
        <v>24113</v>
      </c>
    </row>
    <row r="43" spans="2:4" x14ac:dyDescent="0.25">
      <c r="B43" s="23">
        <v>6</v>
      </c>
      <c r="C43" s="82" t="s">
        <v>86</v>
      </c>
      <c r="D43" s="7">
        <v>24706</v>
      </c>
    </row>
    <row r="44" spans="2:4" x14ac:dyDescent="0.25">
      <c r="B44" s="23">
        <v>18</v>
      </c>
      <c r="C44" s="82" t="s">
        <v>97</v>
      </c>
      <c r="D44" s="7">
        <v>24762</v>
      </c>
    </row>
    <row r="45" spans="2:4" x14ac:dyDescent="0.25">
      <c r="B45" s="23">
        <v>22</v>
      </c>
      <c r="C45" s="82" t="s">
        <v>101</v>
      </c>
      <c r="D45" s="7">
        <v>25000</v>
      </c>
    </row>
    <row r="46" spans="2:4" x14ac:dyDescent="0.25">
      <c r="B46" s="23">
        <v>8</v>
      </c>
      <c r="C46" s="82" t="s">
        <v>88</v>
      </c>
      <c r="D46" s="7">
        <v>25560</v>
      </c>
    </row>
    <row r="47" spans="2:4" x14ac:dyDescent="0.25">
      <c r="B47" s="23">
        <v>2</v>
      </c>
      <c r="C47" s="82" t="s">
        <v>83</v>
      </c>
      <c r="D47" s="7">
        <v>25652</v>
      </c>
    </row>
    <row r="48" spans="2:4" x14ac:dyDescent="0.25">
      <c r="B48" s="23">
        <v>23</v>
      </c>
      <c r="C48" s="82" t="s">
        <v>102</v>
      </c>
      <c r="D48" s="7">
        <v>25877.65</v>
      </c>
    </row>
    <row r="49" spans="2:4" x14ac:dyDescent="0.25">
      <c r="B49" s="23">
        <v>13</v>
      </c>
      <c r="C49" s="82" t="s">
        <v>92</v>
      </c>
      <c r="D49" s="7">
        <v>25880</v>
      </c>
    </row>
    <row r="50" spans="2:4" x14ac:dyDescent="0.25">
      <c r="B50" s="23">
        <v>5</v>
      </c>
      <c r="C50" s="82" t="s">
        <v>85</v>
      </c>
      <c r="D50" s="7">
        <v>25882</v>
      </c>
    </row>
    <row r="51" spans="2:4" x14ac:dyDescent="0.25">
      <c r="B51" s="23">
        <v>7</v>
      </c>
      <c r="C51" s="82" t="s">
        <v>87</v>
      </c>
      <c r="D51" s="7">
        <f>ROUND(22/0.85*1000,2)</f>
        <v>25882.35</v>
      </c>
    </row>
    <row r="52" spans="2:4" x14ac:dyDescent="0.25">
      <c r="B52" s="23">
        <v>17</v>
      </c>
      <c r="C52" s="82" t="s">
        <v>96</v>
      </c>
      <c r="D52" s="7">
        <v>25882.35</v>
      </c>
    </row>
    <row r="53" spans="2:4" x14ac:dyDescent="0.25">
      <c r="B53" s="23">
        <v>4</v>
      </c>
      <c r="C53" s="82" t="s">
        <v>84</v>
      </c>
      <c r="D53" s="7">
        <v>25883</v>
      </c>
    </row>
    <row r="54" spans="2:4" x14ac:dyDescent="0.25">
      <c r="B54" s="23">
        <v>16</v>
      </c>
      <c r="C54" s="82" t="s">
        <v>95</v>
      </c>
      <c r="D54" s="7">
        <v>26004.71</v>
      </c>
    </row>
    <row r="55" spans="2:4" x14ac:dyDescent="0.25">
      <c r="B55" s="23">
        <v>15</v>
      </c>
      <c r="C55" s="82" t="s">
        <v>94</v>
      </c>
      <c r="D55" s="7">
        <v>26047</v>
      </c>
    </row>
    <row r="56" spans="2:4" x14ac:dyDescent="0.25">
      <c r="B56" s="23">
        <v>9</v>
      </c>
      <c r="C56" s="82" t="s">
        <v>89</v>
      </c>
      <c r="D56" s="7">
        <v>26285.08</v>
      </c>
    </row>
    <row r="57" spans="2:4" x14ac:dyDescent="0.25">
      <c r="B57" s="23">
        <v>19</v>
      </c>
      <c r="C57" s="82" t="s">
        <v>98</v>
      </c>
      <c r="D57" s="7">
        <v>26353</v>
      </c>
    </row>
    <row r="58" spans="2:4" x14ac:dyDescent="0.25">
      <c r="B58" s="23">
        <v>1</v>
      </c>
      <c r="C58" s="82" t="s">
        <v>82</v>
      </c>
      <c r="D58" s="7">
        <v>26590</v>
      </c>
    </row>
    <row r="59" spans="2:4" x14ac:dyDescent="0.25">
      <c r="B59" s="23">
        <v>21</v>
      </c>
      <c r="C59" s="82" t="s">
        <v>100</v>
      </c>
      <c r="D59" s="7">
        <v>26662.76</v>
      </c>
    </row>
    <row r="60" spans="2:4" x14ac:dyDescent="0.25">
      <c r="B60" s="23">
        <v>14</v>
      </c>
      <c r="C60" s="82" t="s">
        <v>93</v>
      </c>
      <c r="D60" s="7">
        <v>26812</v>
      </c>
    </row>
    <row r="61" spans="2:4" x14ac:dyDescent="0.25">
      <c r="B61" s="23">
        <v>10</v>
      </c>
      <c r="C61" s="82" t="s">
        <v>267</v>
      </c>
      <c r="D61" s="7">
        <v>27164.7</v>
      </c>
    </row>
    <row r="62" spans="2:4" x14ac:dyDescent="0.25">
      <c r="B62" s="23">
        <v>11</v>
      </c>
      <c r="C62" s="82" t="s">
        <v>90</v>
      </c>
      <c r="D62" s="7">
        <v>27524.2</v>
      </c>
    </row>
    <row r="63" spans="2:4" x14ac:dyDescent="0.25">
      <c r="B63" s="23">
        <v>3</v>
      </c>
      <c r="C63" s="82" t="s">
        <v>266</v>
      </c>
      <c r="D63" s="96">
        <v>28882.35</v>
      </c>
    </row>
  </sheetData>
  <sortState ref="B42:D63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8" t="s">
        <v>80</v>
      </c>
      <c r="C5" s="42" t="s">
        <v>81</v>
      </c>
      <c r="D5" s="9" t="s">
        <v>214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2" t="s">
        <v>82</v>
      </c>
      <c r="D7" s="7" t="s">
        <v>141</v>
      </c>
      <c r="E7" s="7">
        <v>32840</v>
      </c>
      <c r="F7" s="7">
        <v>34190</v>
      </c>
      <c r="G7" s="1"/>
    </row>
    <row r="8" spans="2:7" x14ac:dyDescent="0.25">
      <c r="B8" s="23">
        <v>2</v>
      </c>
      <c r="C8" s="82" t="s">
        <v>83</v>
      </c>
      <c r="D8" s="7" t="s">
        <v>141</v>
      </c>
      <c r="E8" s="7">
        <v>31492</v>
      </c>
      <c r="F8" s="7">
        <v>31960</v>
      </c>
      <c r="G8" s="1"/>
    </row>
    <row r="9" spans="2:7" x14ac:dyDescent="0.25">
      <c r="B9" s="23">
        <v>3</v>
      </c>
      <c r="C9" s="82" t="s">
        <v>266</v>
      </c>
      <c r="D9" s="7" t="s">
        <v>141</v>
      </c>
      <c r="E9" s="7">
        <v>31689.200000000001</v>
      </c>
      <c r="F9" s="7">
        <v>32364.86</v>
      </c>
      <c r="G9" s="1"/>
    </row>
    <row r="10" spans="2:7" x14ac:dyDescent="0.25">
      <c r="B10" s="23">
        <v>4</v>
      </c>
      <c r="C10" s="82" t="s">
        <v>84</v>
      </c>
      <c r="D10" s="7" t="s">
        <v>141</v>
      </c>
      <c r="E10" s="7">
        <v>30406</v>
      </c>
      <c r="F10" s="7">
        <v>32892</v>
      </c>
      <c r="G10" s="1"/>
    </row>
    <row r="11" spans="2:7" x14ac:dyDescent="0.25">
      <c r="B11" s="23">
        <v>5</v>
      </c>
      <c r="C11" s="82" t="s">
        <v>85</v>
      </c>
      <c r="D11" s="7" t="s">
        <v>141</v>
      </c>
      <c r="E11" s="7">
        <v>31689</v>
      </c>
      <c r="F11" s="7">
        <v>32365</v>
      </c>
      <c r="G11" s="1"/>
    </row>
    <row r="12" spans="2:7" x14ac:dyDescent="0.25">
      <c r="B12" s="23">
        <v>6</v>
      </c>
      <c r="C12" s="82" t="s">
        <v>86</v>
      </c>
      <c r="D12" s="7" t="s">
        <v>141</v>
      </c>
      <c r="E12" s="7">
        <v>30338</v>
      </c>
      <c r="F12" s="7" t="s">
        <v>141</v>
      </c>
      <c r="G12" s="1"/>
    </row>
    <row r="13" spans="2:7" x14ac:dyDescent="0.25">
      <c r="B13" s="23">
        <v>7</v>
      </c>
      <c r="C13" s="82" t="s">
        <v>87</v>
      </c>
      <c r="D13" s="7" t="s">
        <v>141</v>
      </c>
      <c r="E13" s="7">
        <f>ROUND(23.5/0.74*1000,2)</f>
        <v>31756.76</v>
      </c>
      <c r="F13" s="7">
        <f>ROUND(24/0.74*1000,2)</f>
        <v>32432.43</v>
      </c>
      <c r="G13" s="1"/>
    </row>
    <row r="14" spans="2:7" x14ac:dyDescent="0.25">
      <c r="B14" s="23">
        <v>8</v>
      </c>
      <c r="C14" s="82" t="s">
        <v>88</v>
      </c>
      <c r="D14" s="96">
        <v>31200</v>
      </c>
      <c r="E14" s="7">
        <v>32432</v>
      </c>
      <c r="F14" s="7" t="s">
        <v>141</v>
      </c>
      <c r="G14" s="1"/>
    </row>
    <row r="15" spans="2:7" x14ac:dyDescent="0.25">
      <c r="B15" s="23">
        <v>9</v>
      </c>
      <c r="C15" s="82" t="s">
        <v>89</v>
      </c>
      <c r="D15" s="7" t="s">
        <v>141</v>
      </c>
      <c r="E15" s="7">
        <v>31757</v>
      </c>
      <c r="F15" s="7">
        <v>32367.35</v>
      </c>
      <c r="G15" s="1"/>
    </row>
    <row r="16" spans="2:7" x14ac:dyDescent="0.25">
      <c r="B16" s="23">
        <v>10</v>
      </c>
      <c r="C16" s="82" t="s">
        <v>267</v>
      </c>
      <c r="D16" s="7" t="s">
        <v>141</v>
      </c>
      <c r="E16" s="96">
        <v>33635.129999999997</v>
      </c>
      <c r="F16" s="96">
        <v>34635.129999999997</v>
      </c>
      <c r="G16" s="1"/>
    </row>
    <row r="17" spans="2:7" x14ac:dyDescent="0.25">
      <c r="B17" s="23">
        <v>11</v>
      </c>
      <c r="C17" s="82" t="s">
        <v>90</v>
      </c>
      <c r="D17" s="7" t="s">
        <v>141</v>
      </c>
      <c r="E17" s="7">
        <v>32517</v>
      </c>
      <c r="F17" s="7" t="s">
        <v>141</v>
      </c>
      <c r="G17" s="1"/>
    </row>
    <row r="18" spans="2:7" x14ac:dyDescent="0.25">
      <c r="B18" s="23">
        <v>12</v>
      </c>
      <c r="C18" s="82" t="s">
        <v>91</v>
      </c>
      <c r="D18" s="7" t="s">
        <v>141</v>
      </c>
      <c r="E18" s="7">
        <v>29594.59</v>
      </c>
      <c r="F18" s="7" t="s">
        <v>141</v>
      </c>
      <c r="G18" s="1"/>
    </row>
    <row r="19" spans="2:7" x14ac:dyDescent="0.25">
      <c r="B19" s="23">
        <v>13</v>
      </c>
      <c r="C19" s="82" t="s">
        <v>92</v>
      </c>
      <c r="D19" s="7" t="s">
        <v>141</v>
      </c>
      <c r="E19" s="7">
        <v>31760</v>
      </c>
      <c r="F19" s="7">
        <v>32430</v>
      </c>
      <c r="G19" s="1"/>
    </row>
    <row r="20" spans="2:7" x14ac:dyDescent="0.25">
      <c r="B20" s="23">
        <v>14</v>
      </c>
      <c r="C20" s="82" t="s">
        <v>93</v>
      </c>
      <c r="D20" s="95">
        <v>29149</v>
      </c>
      <c r="E20" s="7">
        <v>32297</v>
      </c>
      <c r="F20" s="7">
        <v>33743</v>
      </c>
    </row>
    <row r="21" spans="2:7" x14ac:dyDescent="0.25">
      <c r="B21" s="23">
        <v>15</v>
      </c>
      <c r="C21" s="82" t="s">
        <v>94</v>
      </c>
      <c r="D21" s="7" t="s">
        <v>141</v>
      </c>
      <c r="E21" s="7">
        <v>31946</v>
      </c>
      <c r="F21" s="7" t="s">
        <v>141</v>
      </c>
    </row>
    <row r="22" spans="2:7" x14ac:dyDescent="0.25">
      <c r="B22" s="23">
        <v>16</v>
      </c>
      <c r="C22" s="82" t="s">
        <v>95</v>
      </c>
      <c r="D22" s="7" t="s">
        <v>141</v>
      </c>
      <c r="E22" s="7">
        <v>29464.86</v>
      </c>
      <c r="F22" s="7">
        <v>32432.43</v>
      </c>
    </row>
    <row r="23" spans="2:7" x14ac:dyDescent="0.25">
      <c r="B23" s="23">
        <v>17</v>
      </c>
      <c r="C23" s="82" t="s">
        <v>96</v>
      </c>
      <c r="D23" s="7" t="s">
        <v>141</v>
      </c>
      <c r="E23" s="7">
        <v>31756.76</v>
      </c>
      <c r="F23" s="7" t="s">
        <v>141</v>
      </c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>
        <v>30675</v>
      </c>
      <c r="F24" s="7">
        <v>31333</v>
      </c>
      <c r="G24" s="1"/>
    </row>
    <row r="25" spans="2:7" x14ac:dyDescent="0.25">
      <c r="B25" s="23">
        <v>19</v>
      </c>
      <c r="C25" s="82" t="s">
        <v>98</v>
      </c>
      <c r="D25" s="7" t="s">
        <v>141</v>
      </c>
      <c r="E25" s="7">
        <v>30540</v>
      </c>
      <c r="F25" s="7" t="s">
        <v>141</v>
      </c>
      <c r="G25" s="1"/>
    </row>
    <row r="26" spans="2:7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7" t="s">
        <v>141</v>
      </c>
      <c r="G26" s="1"/>
    </row>
    <row r="27" spans="2:7" x14ac:dyDescent="0.25">
      <c r="B27" s="23">
        <v>21</v>
      </c>
      <c r="C27" s="82" t="s">
        <v>100</v>
      </c>
      <c r="D27" s="7" t="s">
        <v>141</v>
      </c>
      <c r="E27" s="7">
        <v>32653.15</v>
      </c>
      <c r="F27" s="7">
        <v>34114.83</v>
      </c>
      <c r="G27" s="1"/>
    </row>
    <row r="28" spans="2:7" x14ac:dyDescent="0.25">
      <c r="B28" s="23">
        <v>22</v>
      </c>
      <c r="C28" s="82" t="s">
        <v>101</v>
      </c>
      <c r="D28" s="7" t="s">
        <v>141</v>
      </c>
      <c r="E28" s="7">
        <v>30405</v>
      </c>
      <c r="F28" s="95">
        <v>31081</v>
      </c>
      <c r="G28" s="1"/>
    </row>
    <row r="29" spans="2:7" x14ac:dyDescent="0.25">
      <c r="B29" s="23">
        <v>23</v>
      </c>
      <c r="C29" s="82" t="s">
        <v>102</v>
      </c>
      <c r="D29" s="7" t="s">
        <v>141</v>
      </c>
      <c r="E29" s="7">
        <v>30405.41</v>
      </c>
      <c r="F29" s="7">
        <v>31081</v>
      </c>
      <c r="G29" s="1"/>
    </row>
    <row r="30" spans="2:7" x14ac:dyDescent="0.25">
      <c r="B30" s="23">
        <v>24</v>
      </c>
      <c r="C30" s="82" t="s">
        <v>103</v>
      </c>
      <c r="D30" s="7" t="s">
        <v>141</v>
      </c>
      <c r="E30" s="95">
        <v>28378.38</v>
      </c>
      <c r="F30" s="7" t="s">
        <v>141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5" x14ac:dyDescent="0.25">
      <c r="G33" s="1"/>
    </row>
    <row r="35" spans="2:15" x14ac:dyDescent="0.25">
      <c r="C35" s="21" t="s">
        <v>106</v>
      </c>
    </row>
    <row r="37" spans="2:15" x14ac:dyDescent="0.25">
      <c r="B37" s="110" t="s">
        <v>215</v>
      </c>
      <c r="C37" s="110"/>
      <c r="D37" s="110"/>
      <c r="H37" s="110" t="s">
        <v>216</v>
      </c>
      <c r="I37" s="110"/>
      <c r="J37" s="110"/>
      <c r="M37" s="110" t="s">
        <v>217</v>
      </c>
      <c r="N37" s="110"/>
      <c r="O37" s="110"/>
    </row>
    <row r="38" spans="2:15" ht="27" customHeight="1" x14ac:dyDescent="0.25">
      <c r="B38" s="110"/>
      <c r="C38" s="110"/>
      <c r="D38" s="110"/>
      <c r="H38" s="110"/>
      <c r="I38" s="110"/>
      <c r="J38" s="110"/>
      <c r="M38" s="110"/>
      <c r="N38" s="110"/>
      <c r="O38" s="110"/>
    </row>
    <row r="39" spans="2:15" ht="29.25" customHeight="1" x14ac:dyDescent="0.25">
      <c r="B39" s="55" t="s">
        <v>173</v>
      </c>
      <c r="C39" s="55" t="s">
        <v>81</v>
      </c>
      <c r="D39" s="55" t="s">
        <v>6</v>
      </c>
      <c r="H39" s="55" t="s">
        <v>173</v>
      </c>
      <c r="I39" s="55" t="s">
        <v>81</v>
      </c>
      <c r="J39" s="55" t="s">
        <v>6</v>
      </c>
      <c r="M39" s="55" t="s">
        <v>173</v>
      </c>
      <c r="N39" s="55" t="s">
        <v>81</v>
      </c>
      <c r="O39" s="55" t="s">
        <v>6</v>
      </c>
    </row>
    <row r="40" spans="2:15" x14ac:dyDescent="0.25">
      <c r="B40" s="23">
        <v>14</v>
      </c>
      <c r="C40" s="82" t="s">
        <v>93</v>
      </c>
      <c r="D40" s="95">
        <v>29149</v>
      </c>
      <c r="H40" s="23">
        <v>24</v>
      </c>
      <c r="I40" s="82" t="s">
        <v>103</v>
      </c>
      <c r="J40" s="95">
        <v>28378.38</v>
      </c>
      <c r="M40" s="23">
        <v>22</v>
      </c>
      <c r="N40" s="82" t="s">
        <v>101</v>
      </c>
      <c r="O40" s="95">
        <v>31081</v>
      </c>
    </row>
    <row r="41" spans="2:15" x14ac:dyDescent="0.25">
      <c r="B41" s="23">
        <v>8</v>
      </c>
      <c r="C41" s="82" t="s">
        <v>88</v>
      </c>
      <c r="D41" s="96">
        <v>31200</v>
      </c>
      <c r="H41" s="23">
        <v>16</v>
      </c>
      <c r="I41" s="82" t="s">
        <v>95</v>
      </c>
      <c r="J41" s="7">
        <v>29464.86</v>
      </c>
      <c r="M41" s="23">
        <v>23</v>
      </c>
      <c r="N41" s="82" t="s">
        <v>102</v>
      </c>
      <c r="O41" s="7">
        <v>31081</v>
      </c>
    </row>
    <row r="42" spans="2:15" x14ac:dyDescent="0.25">
      <c r="H42" s="23">
        <v>12</v>
      </c>
      <c r="I42" s="82" t="s">
        <v>91</v>
      </c>
      <c r="J42" s="7">
        <v>29594.59</v>
      </c>
      <c r="M42" s="23">
        <v>18</v>
      </c>
      <c r="N42" s="82" t="s">
        <v>97</v>
      </c>
      <c r="O42" s="7">
        <v>31333</v>
      </c>
    </row>
    <row r="43" spans="2:15" x14ac:dyDescent="0.25">
      <c r="H43" s="23">
        <v>6</v>
      </c>
      <c r="I43" s="82" t="s">
        <v>86</v>
      </c>
      <c r="J43" s="7">
        <v>30338</v>
      </c>
      <c r="M43" s="23">
        <v>2</v>
      </c>
      <c r="N43" s="82" t="s">
        <v>83</v>
      </c>
      <c r="O43" s="7">
        <v>31960</v>
      </c>
    </row>
    <row r="44" spans="2:15" x14ac:dyDescent="0.25">
      <c r="H44" s="23">
        <v>22</v>
      </c>
      <c r="I44" s="82" t="s">
        <v>101</v>
      </c>
      <c r="J44" s="7">
        <v>30405</v>
      </c>
      <c r="M44" s="23">
        <v>3</v>
      </c>
      <c r="N44" s="82" t="s">
        <v>266</v>
      </c>
      <c r="O44" s="7">
        <v>32364.86</v>
      </c>
    </row>
    <row r="45" spans="2:15" x14ac:dyDescent="0.25">
      <c r="H45" s="23">
        <v>23</v>
      </c>
      <c r="I45" s="82" t="s">
        <v>102</v>
      </c>
      <c r="J45" s="7">
        <v>30405.41</v>
      </c>
      <c r="M45" s="23">
        <v>5</v>
      </c>
      <c r="N45" s="82" t="s">
        <v>85</v>
      </c>
      <c r="O45" s="7">
        <v>32365</v>
      </c>
    </row>
    <row r="46" spans="2:15" x14ac:dyDescent="0.25">
      <c r="H46" s="23">
        <v>4</v>
      </c>
      <c r="I46" s="82" t="s">
        <v>84</v>
      </c>
      <c r="J46" s="7">
        <v>30406</v>
      </c>
      <c r="M46" s="23">
        <v>9</v>
      </c>
      <c r="N46" s="82" t="s">
        <v>89</v>
      </c>
      <c r="O46" s="7">
        <v>32367.35</v>
      </c>
    </row>
    <row r="47" spans="2:15" x14ac:dyDescent="0.25">
      <c r="H47" s="23">
        <v>19</v>
      </c>
      <c r="I47" s="82" t="s">
        <v>98</v>
      </c>
      <c r="J47" s="7">
        <v>30540</v>
      </c>
      <c r="M47" s="23">
        <v>13</v>
      </c>
      <c r="N47" s="82" t="s">
        <v>92</v>
      </c>
      <c r="O47" s="7">
        <v>32430</v>
      </c>
    </row>
    <row r="48" spans="2:15" x14ac:dyDescent="0.25">
      <c r="H48" s="23">
        <v>18</v>
      </c>
      <c r="I48" s="82" t="s">
        <v>97</v>
      </c>
      <c r="J48" s="7">
        <v>30675</v>
      </c>
      <c r="M48" s="23">
        <v>7</v>
      </c>
      <c r="N48" s="82" t="s">
        <v>87</v>
      </c>
      <c r="O48" s="7">
        <v>32432.43</v>
      </c>
    </row>
    <row r="49" spans="8:15" x14ac:dyDescent="0.25">
      <c r="H49" s="23">
        <v>2</v>
      </c>
      <c r="I49" s="82" t="s">
        <v>83</v>
      </c>
      <c r="J49" s="7">
        <v>31492</v>
      </c>
      <c r="M49" s="23">
        <v>16</v>
      </c>
      <c r="N49" s="82" t="s">
        <v>95</v>
      </c>
      <c r="O49" s="7">
        <v>32432.43</v>
      </c>
    </row>
    <row r="50" spans="8:15" x14ac:dyDescent="0.25">
      <c r="H50" s="23">
        <v>5</v>
      </c>
      <c r="I50" s="82" t="s">
        <v>85</v>
      </c>
      <c r="J50" s="7">
        <v>31689</v>
      </c>
      <c r="M50" s="23">
        <v>4</v>
      </c>
      <c r="N50" s="82" t="s">
        <v>84</v>
      </c>
      <c r="O50" s="7">
        <v>32892</v>
      </c>
    </row>
    <row r="51" spans="8:15" x14ac:dyDescent="0.25">
      <c r="H51" s="23">
        <v>3</v>
      </c>
      <c r="I51" s="82" t="s">
        <v>266</v>
      </c>
      <c r="J51" s="7">
        <v>31689.200000000001</v>
      </c>
      <c r="M51" s="23">
        <v>14</v>
      </c>
      <c r="N51" s="82" t="s">
        <v>93</v>
      </c>
      <c r="O51" s="7">
        <v>33743</v>
      </c>
    </row>
    <row r="52" spans="8:15" x14ac:dyDescent="0.25">
      <c r="H52" s="23">
        <v>7</v>
      </c>
      <c r="I52" s="82" t="s">
        <v>87</v>
      </c>
      <c r="J52" s="7">
        <v>31756.76</v>
      </c>
      <c r="M52" s="23">
        <v>21</v>
      </c>
      <c r="N52" s="82" t="s">
        <v>100</v>
      </c>
      <c r="O52" s="7">
        <v>34114.83</v>
      </c>
    </row>
    <row r="53" spans="8:15" x14ac:dyDescent="0.25">
      <c r="H53" s="23">
        <v>17</v>
      </c>
      <c r="I53" s="82" t="s">
        <v>96</v>
      </c>
      <c r="J53" s="7">
        <v>31756.76</v>
      </c>
      <c r="M53" s="23">
        <v>1</v>
      </c>
      <c r="N53" s="82" t="s">
        <v>82</v>
      </c>
      <c r="O53" s="7">
        <v>34190</v>
      </c>
    </row>
    <row r="54" spans="8:15" x14ac:dyDescent="0.25">
      <c r="H54" s="23">
        <v>9</v>
      </c>
      <c r="I54" s="82" t="s">
        <v>89</v>
      </c>
      <c r="J54" s="7">
        <v>31757</v>
      </c>
      <c r="M54" s="23">
        <v>10</v>
      </c>
      <c r="N54" s="82" t="s">
        <v>267</v>
      </c>
      <c r="O54" s="96">
        <v>34635.129999999997</v>
      </c>
    </row>
    <row r="55" spans="8:15" x14ac:dyDescent="0.25">
      <c r="H55" s="23">
        <v>13</v>
      </c>
      <c r="I55" s="82" t="s">
        <v>92</v>
      </c>
      <c r="J55" s="7">
        <v>31760</v>
      </c>
    </row>
    <row r="56" spans="8:15" x14ac:dyDescent="0.25">
      <c r="H56" s="23">
        <v>15</v>
      </c>
      <c r="I56" s="82" t="s">
        <v>94</v>
      </c>
      <c r="J56" s="7">
        <v>31946</v>
      </c>
    </row>
    <row r="57" spans="8:15" x14ac:dyDescent="0.25">
      <c r="H57" s="23">
        <v>14</v>
      </c>
      <c r="I57" s="82" t="s">
        <v>93</v>
      </c>
      <c r="J57" s="7">
        <v>32297</v>
      </c>
    </row>
    <row r="58" spans="8:15" x14ac:dyDescent="0.25">
      <c r="H58" s="23">
        <v>8</v>
      </c>
      <c r="I58" s="82" t="s">
        <v>88</v>
      </c>
      <c r="J58" s="7">
        <v>32432</v>
      </c>
    </row>
    <row r="59" spans="8:15" x14ac:dyDescent="0.25">
      <c r="H59" s="23">
        <v>11</v>
      </c>
      <c r="I59" s="82" t="s">
        <v>90</v>
      </c>
      <c r="J59" s="7">
        <v>32517</v>
      </c>
    </row>
    <row r="60" spans="8:15" x14ac:dyDescent="0.25">
      <c r="H60" s="23">
        <v>21</v>
      </c>
      <c r="I60" s="82" t="s">
        <v>100</v>
      </c>
      <c r="J60" s="7">
        <v>32653.15</v>
      </c>
    </row>
    <row r="61" spans="8:15" x14ac:dyDescent="0.25">
      <c r="H61" s="23">
        <v>1</v>
      </c>
      <c r="I61" s="82" t="s">
        <v>82</v>
      </c>
      <c r="J61" s="7">
        <v>32840</v>
      </c>
    </row>
    <row r="62" spans="8:15" x14ac:dyDescent="0.25">
      <c r="H62" s="23">
        <v>10</v>
      </c>
      <c r="I62" s="82" t="s">
        <v>267</v>
      </c>
      <c r="J62" s="96">
        <v>33635.129999999997</v>
      </c>
    </row>
  </sheetData>
  <sortState ref="B40:D41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15" t="s">
        <v>80</v>
      </c>
      <c r="C6" s="117" t="s">
        <v>81</v>
      </c>
      <c r="D6" s="108" t="s">
        <v>146</v>
      </c>
      <c r="E6" s="119"/>
      <c r="F6" s="119"/>
      <c r="G6" s="119"/>
    </row>
    <row r="7" spans="2:7" x14ac:dyDescent="0.25">
      <c r="B7" s="116"/>
      <c r="C7" s="118"/>
      <c r="D7" s="109"/>
      <c r="E7" s="119"/>
      <c r="F7" s="119"/>
      <c r="G7" s="119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1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1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1" t="s">
        <v>266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1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1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1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1" t="s">
        <v>87</v>
      </c>
      <c r="D15" s="96">
        <v>21005</v>
      </c>
      <c r="E15" s="1"/>
      <c r="F15" s="1"/>
      <c r="G15" s="1"/>
    </row>
    <row r="16" spans="2:7" ht="14.25" customHeight="1" x14ac:dyDescent="0.25">
      <c r="B16" s="13">
        <v>8</v>
      </c>
      <c r="C16" s="81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1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1" t="s">
        <v>267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1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1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1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1" t="s">
        <v>93</v>
      </c>
      <c r="D22" s="95">
        <v>20550</v>
      </c>
      <c r="E22" s="1"/>
      <c r="F22" s="1"/>
      <c r="G22" s="1"/>
    </row>
    <row r="23" spans="2:7" x14ac:dyDescent="0.25">
      <c r="B23" s="13">
        <v>15</v>
      </c>
      <c r="C23" s="81" t="s">
        <v>94</v>
      </c>
      <c r="D23" s="7" t="s">
        <v>141</v>
      </c>
      <c r="E23" s="1"/>
      <c r="F23" s="1"/>
      <c r="G23" s="1"/>
    </row>
    <row r="24" spans="2:7" x14ac:dyDescent="0.25">
      <c r="B24" s="13">
        <v>16</v>
      </c>
      <c r="C24" s="81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1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1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1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1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1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1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1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1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0" t="s">
        <v>186</v>
      </c>
      <c r="C38" s="110"/>
      <c r="D38" s="110"/>
    </row>
    <row r="39" spans="2:4" ht="26.25" customHeight="1" x14ac:dyDescent="0.25">
      <c r="B39" s="110"/>
      <c r="C39" s="110"/>
      <c r="D39" s="110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14</v>
      </c>
      <c r="C41" s="81" t="s">
        <v>93</v>
      </c>
      <c r="D41" s="95">
        <v>20550</v>
      </c>
    </row>
    <row r="42" spans="2:4" x14ac:dyDescent="0.25">
      <c r="B42" s="13">
        <v>7</v>
      </c>
      <c r="C42" s="81" t="s">
        <v>87</v>
      </c>
      <c r="D42" s="96">
        <v>21005</v>
      </c>
    </row>
  </sheetData>
  <sortState ref="B41:D42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9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0" t="s">
        <v>131</v>
      </c>
      <c r="C2" s="120"/>
      <c r="D2" s="120"/>
      <c r="E2" s="120"/>
    </row>
    <row r="5" spans="2:5" x14ac:dyDescent="0.25">
      <c r="B5" s="115" t="s">
        <v>80</v>
      </c>
      <c r="C5" s="117" t="s">
        <v>81</v>
      </c>
      <c r="D5" s="121" t="s">
        <v>167</v>
      </c>
      <c r="E5" s="114" t="s">
        <v>168</v>
      </c>
    </row>
    <row r="6" spans="2:5" x14ac:dyDescent="0.25">
      <c r="B6" s="116"/>
      <c r="C6" s="118"/>
      <c r="D6" s="122"/>
      <c r="E6" s="114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2" t="s">
        <v>82</v>
      </c>
      <c r="D8" s="7">
        <v>10600</v>
      </c>
      <c r="E8" s="7" t="s">
        <v>141</v>
      </c>
    </row>
    <row r="9" spans="2:5" x14ac:dyDescent="0.25">
      <c r="B9" s="23">
        <v>2</v>
      </c>
      <c r="C9" s="82" t="s">
        <v>83</v>
      </c>
      <c r="D9" s="7" t="s">
        <v>141</v>
      </c>
      <c r="E9" s="7" t="s">
        <v>141</v>
      </c>
    </row>
    <row r="10" spans="2:5" x14ac:dyDescent="0.25">
      <c r="B10" s="23">
        <v>3</v>
      </c>
      <c r="C10" s="82" t="s">
        <v>266</v>
      </c>
      <c r="D10" s="7" t="s">
        <v>141</v>
      </c>
      <c r="E10" s="7" t="s">
        <v>141</v>
      </c>
    </row>
    <row r="11" spans="2:5" x14ac:dyDescent="0.25">
      <c r="B11" s="23">
        <v>4</v>
      </c>
      <c r="C11" s="82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2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2" t="s">
        <v>86</v>
      </c>
      <c r="D13" s="7" t="s">
        <v>141</v>
      </c>
      <c r="E13" s="7" t="s">
        <v>141</v>
      </c>
    </row>
    <row r="14" spans="2:5" x14ac:dyDescent="0.25">
      <c r="B14" s="23">
        <v>7</v>
      </c>
      <c r="C14" s="82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2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2" t="s">
        <v>89</v>
      </c>
      <c r="D16" s="7">
        <v>10500</v>
      </c>
      <c r="E16" s="7" t="s">
        <v>141</v>
      </c>
    </row>
    <row r="17" spans="2:8" x14ac:dyDescent="0.25">
      <c r="B17" s="23">
        <v>10</v>
      </c>
      <c r="C17" s="82" t="s">
        <v>267</v>
      </c>
      <c r="D17" s="7">
        <v>10000</v>
      </c>
      <c r="E17" s="7" t="s">
        <v>141</v>
      </c>
    </row>
    <row r="18" spans="2:8" x14ac:dyDescent="0.25">
      <c r="B18" s="23">
        <v>11</v>
      </c>
      <c r="C18" s="82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2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2" t="s">
        <v>92</v>
      </c>
      <c r="D20" s="7">
        <v>11000</v>
      </c>
      <c r="E20" s="7" t="s">
        <v>141</v>
      </c>
    </row>
    <row r="21" spans="2:8" x14ac:dyDescent="0.25">
      <c r="B21" s="23">
        <v>14</v>
      </c>
      <c r="C21" s="82" t="s">
        <v>93</v>
      </c>
      <c r="D21" s="7">
        <v>11900</v>
      </c>
      <c r="E21" s="7" t="s">
        <v>141</v>
      </c>
    </row>
    <row r="22" spans="2:8" x14ac:dyDescent="0.25">
      <c r="B22" s="23">
        <v>15</v>
      </c>
      <c r="C22" s="82" t="s">
        <v>94</v>
      </c>
      <c r="D22" s="7">
        <v>10350</v>
      </c>
      <c r="E22" s="7" t="s">
        <v>141</v>
      </c>
    </row>
    <row r="23" spans="2:8" x14ac:dyDescent="0.25">
      <c r="B23" s="23">
        <v>16</v>
      </c>
      <c r="C23" s="82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6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2" t="s">
        <v>97</v>
      </c>
      <c r="D25" s="7">
        <v>10000</v>
      </c>
      <c r="E25" s="7" t="s">
        <v>141</v>
      </c>
    </row>
    <row r="26" spans="2:8" x14ac:dyDescent="0.25">
      <c r="B26" s="23">
        <v>19</v>
      </c>
      <c r="C26" s="82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2" t="s">
        <v>99</v>
      </c>
      <c r="D27" s="7" t="s">
        <v>141</v>
      </c>
      <c r="E27" s="7" t="s">
        <v>141</v>
      </c>
    </row>
    <row r="28" spans="2:8" x14ac:dyDescent="0.25">
      <c r="B28" s="23">
        <v>21</v>
      </c>
      <c r="C28" s="82" t="s">
        <v>100</v>
      </c>
      <c r="D28" s="7">
        <v>9900</v>
      </c>
      <c r="E28" s="7" t="s">
        <v>141</v>
      </c>
      <c r="H28" t="s">
        <v>172</v>
      </c>
    </row>
    <row r="29" spans="2:8" x14ac:dyDescent="0.25">
      <c r="B29" s="23">
        <v>22</v>
      </c>
      <c r="C29" s="82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2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2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0"/>
    </row>
    <row r="35" spans="2:5" x14ac:dyDescent="0.25">
      <c r="B35" s="37"/>
      <c r="C35" s="34"/>
      <c r="D35" s="35"/>
      <c r="E35" s="70"/>
    </row>
    <row r="36" spans="2:5" x14ac:dyDescent="0.25">
      <c r="C36" s="21" t="s">
        <v>106</v>
      </c>
    </row>
    <row r="39" spans="2:5" ht="15" customHeight="1" x14ac:dyDescent="0.25">
      <c r="B39" s="110" t="s">
        <v>218</v>
      </c>
      <c r="C39" s="110"/>
      <c r="D39" s="110"/>
    </row>
    <row r="40" spans="2:5" ht="22.5" customHeight="1" x14ac:dyDescent="0.25">
      <c r="B40" s="110"/>
      <c r="C40" s="110"/>
      <c r="D40" s="110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21</v>
      </c>
      <c r="C42" s="82" t="s">
        <v>100</v>
      </c>
      <c r="D42" s="7">
        <v>9900</v>
      </c>
      <c r="E42"/>
    </row>
    <row r="43" spans="2:5" x14ac:dyDescent="0.25">
      <c r="B43" s="23">
        <v>10</v>
      </c>
      <c r="C43" s="82" t="s">
        <v>267</v>
      </c>
      <c r="D43" s="7">
        <v>10000</v>
      </c>
      <c r="E43"/>
    </row>
    <row r="44" spans="2:5" x14ac:dyDescent="0.25">
      <c r="B44" s="23">
        <v>18</v>
      </c>
      <c r="C44" s="82" t="s">
        <v>97</v>
      </c>
      <c r="D44" s="7">
        <v>10000</v>
      </c>
      <c r="E44"/>
    </row>
    <row r="45" spans="2:5" x14ac:dyDescent="0.25">
      <c r="B45" s="23">
        <v>15</v>
      </c>
      <c r="C45" s="82" t="s">
        <v>94</v>
      </c>
      <c r="D45" s="7">
        <v>10350</v>
      </c>
      <c r="E45"/>
    </row>
    <row r="46" spans="2:5" x14ac:dyDescent="0.25">
      <c r="B46" s="23">
        <v>9</v>
      </c>
      <c r="C46" s="82" t="s">
        <v>89</v>
      </c>
      <c r="D46" s="7">
        <v>10500</v>
      </c>
      <c r="E46"/>
    </row>
    <row r="47" spans="2:5" x14ac:dyDescent="0.25">
      <c r="B47" s="23">
        <v>1</v>
      </c>
      <c r="C47" s="82" t="s">
        <v>82</v>
      </c>
      <c r="D47" s="7">
        <v>10600</v>
      </c>
      <c r="E47"/>
    </row>
    <row r="48" spans="2:5" x14ac:dyDescent="0.25">
      <c r="B48" s="23">
        <v>13</v>
      </c>
      <c r="C48" s="82" t="s">
        <v>92</v>
      </c>
      <c r="D48" s="7">
        <v>11000</v>
      </c>
      <c r="E48"/>
    </row>
    <row r="49" spans="2:4" x14ac:dyDescent="0.25">
      <c r="B49" s="23">
        <v>14</v>
      </c>
      <c r="C49" s="82" t="s">
        <v>93</v>
      </c>
      <c r="D49" s="7">
        <v>11900</v>
      </c>
    </row>
  </sheetData>
  <sortState ref="B42:D49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20" t="s">
        <v>133</v>
      </c>
      <c r="C3" s="120"/>
      <c r="D3" s="120"/>
      <c r="E3" s="120"/>
    </row>
    <row r="6" spans="2:5" x14ac:dyDescent="0.25">
      <c r="B6" s="115" t="s">
        <v>80</v>
      </c>
      <c r="C6" s="117" t="s">
        <v>81</v>
      </c>
      <c r="D6" s="114" t="s">
        <v>169</v>
      </c>
      <c r="E6" s="119"/>
    </row>
    <row r="7" spans="2:5" x14ac:dyDescent="0.25">
      <c r="B7" s="116"/>
      <c r="C7" s="118"/>
      <c r="D7" s="114"/>
      <c r="E7" s="119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2" t="s">
        <v>82</v>
      </c>
      <c r="D9" s="7">
        <v>10500</v>
      </c>
      <c r="E9" s="1"/>
    </row>
    <row r="10" spans="2:5" x14ac:dyDescent="0.25">
      <c r="B10" s="23">
        <v>2</v>
      </c>
      <c r="C10" s="82" t="s">
        <v>83</v>
      </c>
      <c r="D10" s="7" t="s">
        <v>141</v>
      </c>
      <c r="E10" s="1"/>
    </row>
    <row r="11" spans="2:5" x14ac:dyDescent="0.25">
      <c r="B11" s="23">
        <v>3</v>
      </c>
      <c r="C11" s="82" t="s">
        <v>266</v>
      </c>
      <c r="D11" s="95">
        <v>9100</v>
      </c>
      <c r="E11" s="1"/>
    </row>
    <row r="12" spans="2:5" x14ac:dyDescent="0.25">
      <c r="B12" s="23">
        <v>4</v>
      </c>
      <c r="C12" s="82" t="s">
        <v>84</v>
      </c>
      <c r="D12" s="7" t="s">
        <v>141</v>
      </c>
      <c r="E12" s="1"/>
    </row>
    <row r="13" spans="2:5" x14ac:dyDescent="0.25">
      <c r="B13" s="23">
        <v>5</v>
      </c>
      <c r="C13" s="82" t="s">
        <v>85</v>
      </c>
      <c r="D13" s="7" t="s">
        <v>141</v>
      </c>
      <c r="E13" s="1"/>
    </row>
    <row r="14" spans="2:5" x14ac:dyDescent="0.25">
      <c r="B14" s="23">
        <v>6</v>
      </c>
      <c r="C14" s="82" t="s">
        <v>86</v>
      </c>
      <c r="D14" s="7" t="s">
        <v>141</v>
      </c>
      <c r="E14" s="1"/>
    </row>
    <row r="15" spans="2:5" x14ac:dyDescent="0.25">
      <c r="B15" s="23">
        <v>7</v>
      </c>
      <c r="C15" s="82" t="s">
        <v>87</v>
      </c>
      <c r="D15" s="7" t="s">
        <v>141</v>
      </c>
      <c r="E15" s="1"/>
    </row>
    <row r="16" spans="2:5" x14ac:dyDescent="0.25">
      <c r="B16" s="23">
        <v>8</v>
      </c>
      <c r="C16" s="82" t="s">
        <v>88</v>
      </c>
      <c r="D16" s="7" t="s">
        <v>141</v>
      </c>
      <c r="E16" s="1"/>
    </row>
    <row r="17" spans="2:5" x14ac:dyDescent="0.25">
      <c r="B17" s="23">
        <v>9</v>
      </c>
      <c r="C17" s="82" t="s">
        <v>89</v>
      </c>
      <c r="D17" s="7" t="s">
        <v>141</v>
      </c>
      <c r="E17" s="1"/>
    </row>
    <row r="18" spans="2:5" x14ac:dyDescent="0.25">
      <c r="B18" s="23">
        <v>10</v>
      </c>
      <c r="C18" s="82" t="s">
        <v>267</v>
      </c>
      <c r="D18" s="7">
        <v>10750</v>
      </c>
      <c r="E18" s="1"/>
    </row>
    <row r="19" spans="2:5" x14ac:dyDescent="0.25">
      <c r="B19" s="23">
        <v>11</v>
      </c>
      <c r="C19" s="82" t="s">
        <v>90</v>
      </c>
      <c r="D19" s="7">
        <v>12950</v>
      </c>
      <c r="E19" s="1"/>
    </row>
    <row r="20" spans="2:5" x14ac:dyDescent="0.25">
      <c r="B20" s="23">
        <v>12</v>
      </c>
      <c r="C20" s="82" t="s">
        <v>91</v>
      </c>
      <c r="D20" s="96">
        <v>13450</v>
      </c>
      <c r="E20" s="1"/>
    </row>
    <row r="21" spans="2:5" x14ac:dyDescent="0.25">
      <c r="B21" s="23">
        <v>13</v>
      </c>
      <c r="C21" s="82" t="s">
        <v>92</v>
      </c>
      <c r="D21" s="7" t="s">
        <v>141</v>
      </c>
      <c r="E21" s="1"/>
    </row>
    <row r="22" spans="2:5" x14ac:dyDescent="0.25">
      <c r="B22" s="23">
        <v>14</v>
      </c>
      <c r="C22" s="82" t="s">
        <v>93</v>
      </c>
      <c r="D22" s="7" t="s">
        <v>141</v>
      </c>
      <c r="E22" s="1"/>
    </row>
    <row r="23" spans="2:5" x14ac:dyDescent="0.25">
      <c r="B23" s="23">
        <v>15</v>
      </c>
      <c r="C23" s="82" t="s">
        <v>94</v>
      </c>
      <c r="D23" s="7" t="s">
        <v>141</v>
      </c>
      <c r="E23" s="1"/>
    </row>
    <row r="24" spans="2:5" x14ac:dyDescent="0.25">
      <c r="B24" s="23">
        <v>16</v>
      </c>
      <c r="C24" s="82" t="s">
        <v>95</v>
      </c>
      <c r="D24" s="7" t="s">
        <v>141</v>
      </c>
      <c r="E24" s="1"/>
    </row>
    <row r="25" spans="2:5" x14ac:dyDescent="0.25">
      <c r="B25" s="23">
        <v>17</v>
      </c>
      <c r="C25" s="82" t="s">
        <v>96</v>
      </c>
      <c r="D25" s="7" t="s">
        <v>141</v>
      </c>
      <c r="E25" s="1"/>
    </row>
    <row r="26" spans="2:5" x14ac:dyDescent="0.25">
      <c r="B26" s="23">
        <v>18</v>
      </c>
      <c r="C26" s="82" t="s">
        <v>97</v>
      </c>
      <c r="D26" s="7" t="s">
        <v>141</v>
      </c>
      <c r="E26" s="1"/>
    </row>
    <row r="27" spans="2:5" x14ac:dyDescent="0.25">
      <c r="B27" s="23">
        <v>19</v>
      </c>
      <c r="C27" s="82" t="s">
        <v>98</v>
      </c>
      <c r="D27" s="7" t="s">
        <v>141</v>
      </c>
      <c r="E27" s="1"/>
    </row>
    <row r="28" spans="2:5" x14ac:dyDescent="0.25">
      <c r="B28" s="23">
        <v>20</v>
      </c>
      <c r="C28" s="82" t="s">
        <v>99</v>
      </c>
      <c r="D28" s="7" t="s">
        <v>141</v>
      </c>
      <c r="E28" s="1"/>
    </row>
    <row r="29" spans="2:5" x14ac:dyDescent="0.25">
      <c r="B29" s="23">
        <v>21</v>
      </c>
      <c r="C29" s="82" t="s">
        <v>100</v>
      </c>
      <c r="D29" s="7" t="s">
        <v>141</v>
      </c>
      <c r="E29" s="1"/>
    </row>
    <row r="30" spans="2:5" x14ac:dyDescent="0.25">
      <c r="B30" s="23">
        <v>22</v>
      </c>
      <c r="C30" s="82" t="s">
        <v>101</v>
      </c>
      <c r="D30" s="7">
        <v>12750</v>
      </c>
      <c r="E30" s="1"/>
    </row>
    <row r="31" spans="2:5" x14ac:dyDescent="0.25">
      <c r="B31" s="23">
        <v>23</v>
      </c>
      <c r="C31" s="82" t="s">
        <v>102</v>
      </c>
      <c r="D31" s="7">
        <v>13000</v>
      </c>
      <c r="E31" s="1"/>
    </row>
    <row r="32" spans="2:5" x14ac:dyDescent="0.25">
      <c r="B32" s="23">
        <v>24</v>
      </c>
      <c r="C32" s="82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10" t="s">
        <v>219</v>
      </c>
      <c r="C38" s="110"/>
      <c r="D38" s="110"/>
    </row>
    <row r="39" spans="2:4" ht="22.5" customHeight="1" x14ac:dyDescent="0.25">
      <c r="B39" s="110"/>
      <c r="C39" s="110"/>
      <c r="D39" s="110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3</v>
      </c>
      <c r="C41" s="82" t="s">
        <v>266</v>
      </c>
      <c r="D41" s="95">
        <v>9100</v>
      </c>
    </row>
    <row r="42" spans="2:4" x14ac:dyDescent="0.25">
      <c r="B42" s="23">
        <v>1</v>
      </c>
      <c r="C42" s="82" t="s">
        <v>82</v>
      </c>
      <c r="D42" s="7">
        <v>10500</v>
      </c>
    </row>
    <row r="43" spans="2:4" x14ac:dyDescent="0.25">
      <c r="B43" s="23">
        <v>10</v>
      </c>
      <c r="C43" s="82" t="s">
        <v>267</v>
      </c>
      <c r="D43" s="7">
        <v>10750</v>
      </c>
    </row>
    <row r="44" spans="2:4" x14ac:dyDescent="0.25">
      <c r="B44" s="23">
        <v>22</v>
      </c>
      <c r="C44" s="82" t="s">
        <v>101</v>
      </c>
      <c r="D44" s="7">
        <v>12750</v>
      </c>
    </row>
    <row r="45" spans="2:4" x14ac:dyDescent="0.25">
      <c r="B45" s="23">
        <v>11</v>
      </c>
      <c r="C45" s="82" t="s">
        <v>90</v>
      </c>
      <c r="D45" s="7">
        <v>12950</v>
      </c>
    </row>
    <row r="46" spans="2:4" x14ac:dyDescent="0.25">
      <c r="B46" s="23">
        <v>23</v>
      </c>
      <c r="C46" s="82" t="s">
        <v>102</v>
      </c>
      <c r="D46" s="7">
        <v>13000</v>
      </c>
    </row>
    <row r="47" spans="2:4" x14ac:dyDescent="0.25">
      <c r="B47" s="23">
        <v>12</v>
      </c>
      <c r="C47" s="82" t="s">
        <v>91</v>
      </c>
      <c r="D47" s="96">
        <v>13450</v>
      </c>
    </row>
  </sheetData>
  <sortState ref="B41:D47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3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20" t="s">
        <v>135</v>
      </c>
      <c r="C3" s="120"/>
      <c r="D3" s="120"/>
      <c r="E3" s="120"/>
    </row>
    <row r="6" spans="2:5" ht="15" customHeight="1" x14ac:dyDescent="0.25">
      <c r="B6" s="115" t="s">
        <v>80</v>
      </c>
      <c r="C6" s="117" t="s">
        <v>81</v>
      </c>
      <c r="D6" s="114" t="s">
        <v>170</v>
      </c>
      <c r="E6" s="114" t="s">
        <v>171</v>
      </c>
    </row>
    <row r="7" spans="2:5" x14ac:dyDescent="0.25">
      <c r="B7" s="116"/>
      <c r="C7" s="118"/>
      <c r="D7" s="114"/>
      <c r="E7" s="114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2" t="s">
        <v>82</v>
      </c>
      <c r="D9" s="7">
        <v>1800</v>
      </c>
      <c r="E9" s="7" t="s">
        <v>141</v>
      </c>
    </row>
    <row r="10" spans="2:5" x14ac:dyDescent="0.25">
      <c r="B10" s="23">
        <v>2</v>
      </c>
      <c r="C10" s="82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2" t="s">
        <v>266</v>
      </c>
      <c r="D11" s="7">
        <v>2041.36</v>
      </c>
      <c r="E11" s="7">
        <v>2265.54</v>
      </c>
    </row>
    <row r="12" spans="2:5" x14ac:dyDescent="0.25">
      <c r="B12" s="23">
        <v>4</v>
      </c>
      <c r="C12" s="82" t="s">
        <v>84</v>
      </c>
      <c r="D12" s="95">
        <v>1740</v>
      </c>
      <c r="E12" s="7" t="s">
        <v>141</v>
      </c>
    </row>
    <row r="13" spans="2:5" x14ac:dyDescent="0.25">
      <c r="B13" s="23">
        <v>5</v>
      </c>
      <c r="C13" s="82" t="s">
        <v>85</v>
      </c>
      <c r="D13" s="7">
        <v>1900</v>
      </c>
      <c r="E13" s="7" t="s">
        <v>141</v>
      </c>
    </row>
    <row r="14" spans="2:5" x14ac:dyDescent="0.25">
      <c r="B14" s="23">
        <v>6</v>
      </c>
      <c r="C14" s="82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2" t="s">
        <v>87</v>
      </c>
      <c r="D15" s="7">
        <v>1780</v>
      </c>
      <c r="E15" s="95">
        <v>1980</v>
      </c>
    </row>
    <row r="16" spans="2:5" x14ac:dyDescent="0.25">
      <c r="B16" s="23">
        <v>8</v>
      </c>
      <c r="C16" s="82" t="s">
        <v>88</v>
      </c>
      <c r="D16" s="7" t="s">
        <v>141</v>
      </c>
      <c r="E16" s="7">
        <v>2010</v>
      </c>
    </row>
    <row r="17" spans="2:5" x14ac:dyDescent="0.25">
      <c r="B17" s="23">
        <v>9</v>
      </c>
      <c r="C17" s="82" t="s">
        <v>89</v>
      </c>
      <c r="D17" s="7" t="s">
        <v>141</v>
      </c>
      <c r="E17" s="7">
        <v>1995</v>
      </c>
    </row>
    <row r="18" spans="2:5" x14ac:dyDescent="0.25">
      <c r="B18" s="23">
        <v>10</v>
      </c>
      <c r="C18" s="82" t="s">
        <v>267</v>
      </c>
      <c r="D18" s="7" t="s">
        <v>141</v>
      </c>
      <c r="E18" s="7" t="s">
        <v>141</v>
      </c>
    </row>
    <row r="19" spans="2:5" x14ac:dyDescent="0.25">
      <c r="B19" s="23">
        <v>11</v>
      </c>
      <c r="C19" s="82" t="s">
        <v>90</v>
      </c>
      <c r="D19" s="7" t="s">
        <v>141</v>
      </c>
      <c r="E19" s="7" t="s">
        <v>141</v>
      </c>
    </row>
    <row r="20" spans="2:5" x14ac:dyDescent="0.25">
      <c r="B20" s="23">
        <v>12</v>
      </c>
      <c r="C20" s="82" t="s">
        <v>91</v>
      </c>
      <c r="D20" s="7">
        <v>2280</v>
      </c>
      <c r="E20" s="7" t="s">
        <v>141</v>
      </c>
    </row>
    <row r="21" spans="2:5" x14ac:dyDescent="0.25">
      <c r="B21" s="23">
        <v>13</v>
      </c>
      <c r="C21" s="82" t="s">
        <v>92</v>
      </c>
      <c r="D21" s="96">
        <v>2299.1999999999998</v>
      </c>
      <c r="E21" s="7">
        <v>2119.1999999999998</v>
      </c>
    </row>
    <row r="22" spans="2:5" x14ac:dyDescent="0.25">
      <c r="B22" s="23">
        <v>14</v>
      </c>
      <c r="C22" s="82" t="s">
        <v>93</v>
      </c>
      <c r="D22" s="7">
        <v>2250</v>
      </c>
      <c r="E22" s="96">
        <v>2570</v>
      </c>
    </row>
    <row r="23" spans="2:5" x14ac:dyDescent="0.25">
      <c r="B23" s="23">
        <v>15</v>
      </c>
      <c r="C23" s="82" t="s">
        <v>94</v>
      </c>
      <c r="D23" s="7">
        <v>2033</v>
      </c>
      <c r="E23" s="7" t="s">
        <v>141</v>
      </c>
    </row>
    <row r="24" spans="2:5" x14ac:dyDescent="0.25">
      <c r="B24" s="23">
        <v>16</v>
      </c>
      <c r="C24" s="82" t="s">
        <v>95</v>
      </c>
      <c r="D24" s="7">
        <v>2038.8</v>
      </c>
      <c r="E24" s="7">
        <v>2119.1999999999998</v>
      </c>
    </row>
    <row r="25" spans="2:5" x14ac:dyDescent="0.25">
      <c r="B25" s="23">
        <v>17</v>
      </c>
      <c r="C25" s="82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2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2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2" t="s">
        <v>99</v>
      </c>
      <c r="D28" s="7" t="s">
        <v>141</v>
      </c>
      <c r="E28" s="7" t="s">
        <v>141</v>
      </c>
    </row>
    <row r="29" spans="2:5" x14ac:dyDescent="0.25">
      <c r="B29" s="23">
        <v>21</v>
      </c>
      <c r="C29" s="82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2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2" t="s">
        <v>102</v>
      </c>
      <c r="D31" s="7">
        <v>2100</v>
      </c>
      <c r="E31" s="7">
        <v>2190</v>
      </c>
    </row>
    <row r="32" spans="2:5" x14ac:dyDescent="0.25">
      <c r="B32" s="23">
        <v>24</v>
      </c>
      <c r="C32" s="82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2"/>
      <c r="D33" s="7"/>
      <c r="E33" s="7"/>
    </row>
    <row r="34" spans="2:8" x14ac:dyDescent="0.25">
      <c r="C34" s="83" t="s">
        <v>106</v>
      </c>
      <c r="E34" s="11"/>
    </row>
    <row r="40" spans="2:8" x14ac:dyDescent="0.25">
      <c r="B40" s="110" t="s">
        <v>220</v>
      </c>
      <c r="C40" s="110"/>
      <c r="D40" s="110"/>
      <c r="F40" s="110" t="s">
        <v>221</v>
      </c>
      <c r="G40" s="110"/>
      <c r="H40" s="110"/>
    </row>
    <row r="41" spans="2:8" ht="24" customHeight="1" x14ac:dyDescent="0.25">
      <c r="B41" s="110"/>
      <c r="C41" s="110"/>
      <c r="D41" s="110"/>
      <c r="F41" s="110"/>
      <c r="G41" s="110"/>
      <c r="H41" s="110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4</v>
      </c>
      <c r="C43" s="82" t="s">
        <v>84</v>
      </c>
      <c r="D43" s="95">
        <v>1740</v>
      </c>
      <c r="F43" s="23">
        <v>7</v>
      </c>
      <c r="G43" s="82" t="s">
        <v>87</v>
      </c>
      <c r="H43" s="95">
        <v>1980</v>
      </c>
    </row>
    <row r="44" spans="2:8" x14ac:dyDescent="0.25">
      <c r="B44" s="23">
        <v>7</v>
      </c>
      <c r="C44" s="82" t="s">
        <v>87</v>
      </c>
      <c r="D44" s="7">
        <v>1780</v>
      </c>
      <c r="F44" s="23">
        <v>9</v>
      </c>
      <c r="G44" s="82" t="s">
        <v>89</v>
      </c>
      <c r="H44" s="7">
        <v>1995</v>
      </c>
    </row>
    <row r="45" spans="2:8" x14ac:dyDescent="0.25">
      <c r="B45" s="23">
        <v>1</v>
      </c>
      <c r="C45" s="82" t="s">
        <v>82</v>
      </c>
      <c r="D45" s="7">
        <v>1800</v>
      </c>
      <c r="F45" s="23">
        <v>8</v>
      </c>
      <c r="G45" s="82" t="s">
        <v>88</v>
      </c>
      <c r="H45" s="7">
        <v>2010</v>
      </c>
    </row>
    <row r="46" spans="2:8" x14ac:dyDescent="0.25">
      <c r="B46" s="23">
        <v>5</v>
      </c>
      <c r="C46" s="82" t="s">
        <v>85</v>
      </c>
      <c r="D46" s="7">
        <v>1900</v>
      </c>
      <c r="F46" s="23">
        <v>13</v>
      </c>
      <c r="G46" s="82" t="s">
        <v>92</v>
      </c>
      <c r="H46" s="7">
        <v>2119.1999999999998</v>
      </c>
    </row>
    <row r="47" spans="2:8" x14ac:dyDescent="0.25">
      <c r="B47" s="23">
        <v>15</v>
      </c>
      <c r="C47" s="82" t="s">
        <v>94</v>
      </c>
      <c r="D47" s="7">
        <v>2033</v>
      </c>
      <c r="F47" s="23">
        <v>16</v>
      </c>
      <c r="G47" s="82" t="s">
        <v>95</v>
      </c>
      <c r="H47" s="7">
        <v>2119.1999999999998</v>
      </c>
    </row>
    <row r="48" spans="2:8" x14ac:dyDescent="0.25">
      <c r="B48" s="23">
        <v>16</v>
      </c>
      <c r="C48" s="82" t="s">
        <v>95</v>
      </c>
      <c r="D48" s="7">
        <v>2038.8</v>
      </c>
      <c r="F48" s="23">
        <v>23</v>
      </c>
      <c r="G48" s="82" t="s">
        <v>102</v>
      </c>
      <c r="H48" s="7">
        <v>2190</v>
      </c>
    </row>
    <row r="49" spans="2:8" x14ac:dyDescent="0.25">
      <c r="B49" s="23">
        <v>3</v>
      </c>
      <c r="C49" s="82" t="s">
        <v>266</v>
      </c>
      <c r="D49" s="7">
        <v>2041.36</v>
      </c>
      <c r="F49" s="23">
        <v>3</v>
      </c>
      <c r="G49" s="82" t="s">
        <v>266</v>
      </c>
      <c r="H49" s="7">
        <v>2265.54</v>
      </c>
    </row>
    <row r="50" spans="2:8" x14ac:dyDescent="0.25">
      <c r="B50" s="23">
        <v>23</v>
      </c>
      <c r="C50" s="82" t="s">
        <v>102</v>
      </c>
      <c r="D50" s="7">
        <v>2100</v>
      </c>
      <c r="F50" s="23">
        <v>14</v>
      </c>
      <c r="G50" s="82" t="s">
        <v>93</v>
      </c>
      <c r="H50" s="96">
        <v>2570</v>
      </c>
    </row>
    <row r="51" spans="2:8" x14ac:dyDescent="0.25">
      <c r="B51" s="23">
        <v>14</v>
      </c>
      <c r="C51" s="82" t="s">
        <v>93</v>
      </c>
      <c r="D51" s="7">
        <v>2250</v>
      </c>
    </row>
    <row r="52" spans="2:8" x14ac:dyDescent="0.25">
      <c r="B52" s="23">
        <v>12</v>
      </c>
      <c r="C52" s="82" t="s">
        <v>91</v>
      </c>
      <c r="D52" s="7">
        <v>2280</v>
      </c>
    </row>
    <row r="53" spans="2:8" x14ac:dyDescent="0.25">
      <c r="B53" s="23">
        <v>13</v>
      </c>
      <c r="C53" s="82" t="s">
        <v>92</v>
      </c>
      <c r="D53" s="96">
        <v>2299.1999999999998</v>
      </c>
    </row>
  </sheetData>
  <sortState ref="F43:H50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0" t="s">
        <v>250</v>
      </c>
      <c r="C3" s="120"/>
      <c r="D3" s="120"/>
      <c r="E3" s="120"/>
    </row>
    <row r="6" spans="2:7" ht="33.75" customHeight="1" x14ac:dyDescent="0.25">
      <c r="B6" s="115" t="s">
        <v>80</v>
      </c>
      <c r="C6" s="117" t="s">
        <v>81</v>
      </c>
      <c r="D6" s="114" t="s">
        <v>259</v>
      </c>
      <c r="E6" s="114" t="s">
        <v>260</v>
      </c>
      <c r="F6" s="114" t="s">
        <v>261</v>
      </c>
      <c r="G6" s="114" t="s">
        <v>262</v>
      </c>
    </row>
    <row r="7" spans="2:7" x14ac:dyDescent="0.25">
      <c r="B7" s="116"/>
      <c r="C7" s="118"/>
      <c r="D7" s="114"/>
      <c r="E7" s="114"/>
      <c r="F7" s="114"/>
      <c r="G7" s="114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2" t="s">
        <v>82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3">
        <v>2</v>
      </c>
      <c r="C10" s="82" t="s">
        <v>83</v>
      </c>
      <c r="D10" s="7" t="s">
        <v>141</v>
      </c>
      <c r="E10" s="7">
        <v>1800</v>
      </c>
      <c r="F10" s="7">
        <v>2062.02</v>
      </c>
      <c r="G10" s="7" t="s">
        <v>141</v>
      </c>
    </row>
    <row r="11" spans="2:7" x14ac:dyDescent="0.25">
      <c r="B11" s="23">
        <v>3</v>
      </c>
      <c r="C11" s="82" t="s">
        <v>266</v>
      </c>
      <c r="D11" s="7">
        <v>1400</v>
      </c>
      <c r="E11" s="7">
        <v>1770.85</v>
      </c>
      <c r="F11" s="7" t="s">
        <v>141</v>
      </c>
      <c r="G11" s="7" t="s">
        <v>141</v>
      </c>
    </row>
    <row r="12" spans="2:7" x14ac:dyDescent="0.25">
      <c r="B12" s="23">
        <v>4</v>
      </c>
      <c r="C12" s="82" t="s">
        <v>84</v>
      </c>
      <c r="D12" s="7" t="s">
        <v>141</v>
      </c>
      <c r="E12" s="7">
        <v>1556.84</v>
      </c>
      <c r="F12" s="7" t="s">
        <v>141</v>
      </c>
      <c r="G12" s="7" t="s">
        <v>141</v>
      </c>
    </row>
    <row r="13" spans="2:7" x14ac:dyDescent="0.25">
      <c r="B13" s="23">
        <v>5</v>
      </c>
      <c r="C13" s="82" t="s">
        <v>85</v>
      </c>
      <c r="D13" s="95">
        <v>1263.01</v>
      </c>
      <c r="E13" s="7">
        <v>1483.82</v>
      </c>
      <c r="F13" s="7" t="s">
        <v>141</v>
      </c>
      <c r="G13" s="95">
        <v>1700.44</v>
      </c>
    </row>
    <row r="14" spans="2:7" x14ac:dyDescent="0.25">
      <c r="B14" s="23">
        <v>6</v>
      </c>
      <c r="C14" s="82" t="s">
        <v>86</v>
      </c>
      <c r="D14" s="7">
        <v>1335.34</v>
      </c>
      <c r="E14" s="7">
        <v>1567.07</v>
      </c>
      <c r="F14" s="7" t="s">
        <v>141</v>
      </c>
      <c r="G14" s="7" t="s">
        <v>141</v>
      </c>
    </row>
    <row r="15" spans="2:7" x14ac:dyDescent="0.25">
      <c r="B15" s="23">
        <v>7</v>
      </c>
      <c r="C15" s="82" t="s">
        <v>87</v>
      </c>
      <c r="D15" s="7" t="s">
        <v>141</v>
      </c>
      <c r="E15" s="7">
        <v>1543.42</v>
      </c>
      <c r="F15" s="7" t="s">
        <v>141</v>
      </c>
      <c r="G15" s="7" t="s">
        <v>141</v>
      </c>
    </row>
    <row r="16" spans="2:7" x14ac:dyDescent="0.25">
      <c r="B16" s="23">
        <v>8</v>
      </c>
      <c r="C16" s="82" t="s">
        <v>88</v>
      </c>
      <c r="D16" s="7">
        <v>1489</v>
      </c>
      <c r="E16" s="7">
        <v>1800</v>
      </c>
      <c r="F16" s="7" t="s">
        <v>141</v>
      </c>
      <c r="G16" s="7">
        <v>2160</v>
      </c>
    </row>
    <row r="17" spans="2:7" x14ac:dyDescent="0.25">
      <c r="B17" s="23">
        <v>9</v>
      </c>
      <c r="C17" s="82" t="s">
        <v>89</v>
      </c>
      <c r="D17" s="7" t="s">
        <v>141</v>
      </c>
      <c r="E17" s="7">
        <v>1710.22</v>
      </c>
      <c r="F17" s="7" t="s">
        <v>141</v>
      </c>
      <c r="G17" s="7" t="s">
        <v>141</v>
      </c>
    </row>
    <row r="18" spans="2:7" x14ac:dyDescent="0.25">
      <c r="B18" s="23">
        <v>10</v>
      </c>
      <c r="C18" s="82" t="s">
        <v>267</v>
      </c>
      <c r="D18" s="7" t="s">
        <v>141</v>
      </c>
      <c r="E18" s="95">
        <v>1273</v>
      </c>
      <c r="F18" s="7" t="s">
        <v>141</v>
      </c>
      <c r="G18" s="7" t="s">
        <v>141</v>
      </c>
    </row>
    <row r="19" spans="2:7" x14ac:dyDescent="0.25">
      <c r="B19" s="23">
        <v>11</v>
      </c>
      <c r="C19" s="82" t="s">
        <v>90</v>
      </c>
      <c r="D19" s="7" t="s">
        <v>141</v>
      </c>
      <c r="E19" s="7">
        <v>1887.53</v>
      </c>
      <c r="F19" s="7" t="s">
        <v>141</v>
      </c>
      <c r="G19" s="7" t="s">
        <v>141</v>
      </c>
    </row>
    <row r="20" spans="2:7" x14ac:dyDescent="0.25">
      <c r="B20" s="23">
        <v>12</v>
      </c>
      <c r="C20" s="82" t="s">
        <v>91</v>
      </c>
      <c r="D20" s="7">
        <v>1732.8</v>
      </c>
      <c r="E20" s="7">
        <v>1636.48</v>
      </c>
      <c r="F20" s="7" t="s">
        <v>141</v>
      </c>
      <c r="G20" s="7">
        <v>2542.8000000000002</v>
      </c>
    </row>
    <row r="21" spans="2:7" x14ac:dyDescent="0.25">
      <c r="B21" s="23">
        <v>13</v>
      </c>
      <c r="C21" s="82" t="s">
        <v>92</v>
      </c>
      <c r="D21" s="7" t="s">
        <v>141</v>
      </c>
      <c r="E21" s="7">
        <v>1720.65</v>
      </c>
      <c r="F21" s="7" t="s">
        <v>141</v>
      </c>
      <c r="G21" s="7" t="s">
        <v>141</v>
      </c>
    </row>
    <row r="22" spans="2:7" x14ac:dyDescent="0.25">
      <c r="B22" s="23">
        <v>14</v>
      </c>
      <c r="C22" s="82" t="s">
        <v>93</v>
      </c>
      <c r="D22" s="96">
        <v>2100</v>
      </c>
      <c r="E22" s="96">
        <v>2140</v>
      </c>
      <c r="F22" s="96">
        <v>2390</v>
      </c>
      <c r="G22" s="96">
        <v>2630</v>
      </c>
    </row>
    <row r="23" spans="2:7" x14ac:dyDescent="0.25">
      <c r="B23" s="23">
        <v>15</v>
      </c>
      <c r="C23" s="82" t="s">
        <v>94</v>
      </c>
      <c r="D23" s="7" t="s">
        <v>141</v>
      </c>
      <c r="E23" s="7">
        <v>1764.55</v>
      </c>
      <c r="F23" s="7">
        <v>1908.65</v>
      </c>
      <c r="G23" s="7">
        <v>2177.54</v>
      </c>
    </row>
    <row r="24" spans="2:7" x14ac:dyDescent="0.25">
      <c r="B24" s="23">
        <v>16</v>
      </c>
      <c r="C24" s="82" t="s">
        <v>95</v>
      </c>
      <c r="D24" s="7" t="s">
        <v>141</v>
      </c>
      <c r="E24" s="7">
        <v>1448.17</v>
      </c>
      <c r="F24" s="7" t="s">
        <v>141</v>
      </c>
      <c r="G24" s="7" t="s">
        <v>141</v>
      </c>
    </row>
    <row r="25" spans="2:7" x14ac:dyDescent="0.25">
      <c r="B25" s="23">
        <v>17</v>
      </c>
      <c r="C25" s="82" t="s">
        <v>96</v>
      </c>
      <c r="D25" s="7" t="s">
        <v>141</v>
      </c>
      <c r="E25" s="7">
        <v>1506.36</v>
      </c>
      <c r="F25" s="7" t="s">
        <v>141</v>
      </c>
      <c r="G25" s="7" t="s">
        <v>141</v>
      </c>
    </row>
    <row r="26" spans="2:7" x14ac:dyDescent="0.25">
      <c r="B26" s="23">
        <v>18</v>
      </c>
      <c r="C26" s="82" t="s">
        <v>97</v>
      </c>
      <c r="D26" s="7" t="s">
        <v>141</v>
      </c>
      <c r="E26" s="7">
        <v>1594</v>
      </c>
      <c r="F26" s="7" t="s">
        <v>141</v>
      </c>
      <c r="G26" s="7" t="s">
        <v>141</v>
      </c>
    </row>
    <row r="27" spans="2:7" x14ac:dyDescent="0.25">
      <c r="B27" s="23">
        <v>19</v>
      </c>
      <c r="C27" s="82" t="s">
        <v>98</v>
      </c>
      <c r="D27" s="7" t="s">
        <v>141</v>
      </c>
      <c r="E27" s="7" t="s">
        <v>141</v>
      </c>
      <c r="F27" s="7">
        <v>2140</v>
      </c>
      <c r="G27" s="7">
        <v>2589.12</v>
      </c>
    </row>
    <row r="28" spans="2:7" x14ac:dyDescent="0.25">
      <c r="B28" s="23">
        <v>20</v>
      </c>
      <c r="C28" s="82" t="s">
        <v>99</v>
      </c>
      <c r="D28" s="7" t="s">
        <v>141</v>
      </c>
      <c r="E28" s="7">
        <v>1470.52</v>
      </c>
      <c r="F28" s="7" t="s">
        <v>141</v>
      </c>
      <c r="G28" s="7" t="s">
        <v>141</v>
      </c>
    </row>
    <row r="29" spans="2:7" x14ac:dyDescent="0.25">
      <c r="B29" s="23">
        <v>21</v>
      </c>
      <c r="C29" s="82" t="s">
        <v>100</v>
      </c>
      <c r="D29" s="7">
        <v>1750</v>
      </c>
      <c r="E29" s="7">
        <v>1850</v>
      </c>
      <c r="F29" s="7" t="s">
        <v>141</v>
      </c>
      <c r="G29" s="7" t="s">
        <v>141</v>
      </c>
    </row>
    <row r="30" spans="2:7" x14ac:dyDescent="0.25">
      <c r="B30" s="23">
        <v>22</v>
      </c>
      <c r="C30" s="82" t="s">
        <v>101</v>
      </c>
      <c r="D30" s="7" t="s">
        <v>141</v>
      </c>
      <c r="E30" s="7">
        <v>1550</v>
      </c>
      <c r="F30" s="95">
        <v>1820</v>
      </c>
      <c r="G30" s="7">
        <v>2380</v>
      </c>
    </row>
    <row r="31" spans="2:7" x14ac:dyDescent="0.25">
      <c r="B31" s="23">
        <v>23</v>
      </c>
      <c r="C31" s="82" t="s">
        <v>102</v>
      </c>
      <c r="D31" s="7" t="s">
        <v>141</v>
      </c>
      <c r="E31" s="7">
        <v>1562.6</v>
      </c>
      <c r="F31" s="7" t="s">
        <v>141</v>
      </c>
      <c r="G31" s="7" t="s">
        <v>141</v>
      </c>
    </row>
    <row r="32" spans="2:7" x14ac:dyDescent="0.25">
      <c r="B32" s="23">
        <v>24</v>
      </c>
      <c r="C32" s="82" t="s">
        <v>103</v>
      </c>
      <c r="D32" s="7" t="s">
        <v>141</v>
      </c>
      <c r="E32" s="7">
        <v>1507.18</v>
      </c>
      <c r="F32" s="7" t="s">
        <v>141</v>
      </c>
      <c r="G32" s="7" t="s">
        <v>141</v>
      </c>
    </row>
    <row r="33" spans="2:16" hidden="1" x14ac:dyDescent="0.25">
      <c r="B33" s="27"/>
      <c r="C33" s="82"/>
      <c r="D33" s="7"/>
      <c r="E33" s="7"/>
    </row>
    <row r="34" spans="2:16" x14ac:dyDescent="0.25">
      <c r="C34" s="83" t="s">
        <v>106</v>
      </c>
      <c r="E34" s="11"/>
    </row>
    <row r="40" spans="2:16" ht="15" customHeight="1" x14ac:dyDescent="0.25">
      <c r="B40" s="110" t="s">
        <v>251</v>
      </c>
      <c r="C40" s="110"/>
      <c r="D40" s="110"/>
      <c r="F40" s="110" t="s">
        <v>252</v>
      </c>
      <c r="G40" s="110"/>
      <c r="H40" s="110"/>
      <c r="J40" s="110" t="s">
        <v>253</v>
      </c>
      <c r="K40" s="110"/>
      <c r="L40" s="110"/>
      <c r="N40" s="110" t="s">
        <v>254</v>
      </c>
      <c r="O40" s="110"/>
      <c r="P40" s="110"/>
    </row>
    <row r="41" spans="2:16" ht="51.75" customHeight="1" x14ac:dyDescent="0.25">
      <c r="B41" s="110"/>
      <c r="C41" s="110"/>
      <c r="D41" s="110"/>
      <c r="F41" s="110"/>
      <c r="G41" s="110"/>
      <c r="H41" s="110"/>
      <c r="J41" s="110"/>
      <c r="K41" s="110"/>
      <c r="L41" s="110"/>
      <c r="N41" s="110"/>
      <c r="O41" s="110"/>
      <c r="P41" s="110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5</v>
      </c>
      <c r="C43" s="82" t="s">
        <v>85</v>
      </c>
      <c r="D43" s="95">
        <v>1263.01</v>
      </c>
      <c r="F43" s="23">
        <v>10</v>
      </c>
      <c r="G43" s="82" t="s">
        <v>267</v>
      </c>
      <c r="H43" s="95">
        <v>1273</v>
      </c>
      <c r="J43" s="23">
        <v>22</v>
      </c>
      <c r="K43" s="82" t="s">
        <v>101</v>
      </c>
      <c r="L43" s="95">
        <v>1820</v>
      </c>
      <c r="N43" s="23">
        <v>5</v>
      </c>
      <c r="O43" s="82" t="s">
        <v>85</v>
      </c>
      <c r="P43" s="95">
        <v>1700.44</v>
      </c>
    </row>
    <row r="44" spans="2:16" x14ac:dyDescent="0.25">
      <c r="B44" s="23">
        <v>6</v>
      </c>
      <c r="C44" s="82" t="s">
        <v>86</v>
      </c>
      <c r="D44" s="7">
        <v>1335.34</v>
      </c>
      <c r="F44" s="23">
        <v>16</v>
      </c>
      <c r="G44" s="82" t="s">
        <v>95</v>
      </c>
      <c r="H44" s="7">
        <v>1448.17</v>
      </c>
      <c r="J44" s="23">
        <v>15</v>
      </c>
      <c r="K44" s="82" t="s">
        <v>94</v>
      </c>
      <c r="L44" s="7">
        <v>1908.65</v>
      </c>
      <c r="N44" s="23">
        <v>8</v>
      </c>
      <c r="O44" s="82" t="s">
        <v>88</v>
      </c>
      <c r="P44" s="7">
        <v>2160</v>
      </c>
    </row>
    <row r="45" spans="2:16" x14ac:dyDescent="0.25">
      <c r="B45" s="23">
        <v>3</v>
      </c>
      <c r="C45" s="82" t="s">
        <v>266</v>
      </c>
      <c r="D45" s="7">
        <v>1400</v>
      </c>
      <c r="F45" s="23">
        <v>20</v>
      </c>
      <c r="G45" s="82" t="s">
        <v>99</v>
      </c>
      <c r="H45" s="7">
        <v>1470.52</v>
      </c>
      <c r="J45" s="23">
        <v>2</v>
      </c>
      <c r="K45" s="82" t="s">
        <v>83</v>
      </c>
      <c r="L45" s="7">
        <v>2062.02</v>
      </c>
      <c r="N45" s="23">
        <v>15</v>
      </c>
      <c r="O45" s="82" t="s">
        <v>94</v>
      </c>
      <c r="P45" s="7">
        <v>2177.54</v>
      </c>
    </row>
    <row r="46" spans="2:16" x14ac:dyDescent="0.25">
      <c r="B46" s="23">
        <v>8</v>
      </c>
      <c r="C46" s="82" t="s">
        <v>88</v>
      </c>
      <c r="D46" s="7">
        <v>1489</v>
      </c>
      <c r="F46" s="23">
        <v>5</v>
      </c>
      <c r="G46" s="82" t="s">
        <v>85</v>
      </c>
      <c r="H46" s="7">
        <v>1483.82</v>
      </c>
      <c r="J46" s="23">
        <v>19</v>
      </c>
      <c r="K46" s="82" t="s">
        <v>98</v>
      </c>
      <c r="L46" s="7">
        <v>2140</v>
      </c>
      <c r="N46" s="23">
        <v>22</v>
      </c>
      <c r="O46" s="82" t="s">
        <v>101</v>
      </c>
      <c r="P46" s="7">
        <v>2380</v>
      </c>
    </row>
    <row r="47" spans="2:16" x14ac:dyDescent="0.25">
      <c r="B47" s="23">
        <v>12</v>
      </c>
      <c r="C47" s="82" t="s">
        <v>91</v>
      </c>
      <c r="D47" s="7">
        <v>1732.8</v>
      </c>
      <c r="F47" s="23">
        <v>17</v>
      </c>
      <c r="G47" s="82" t="s">
        <v>96</v>
      </c>
      <c r="H47" s="7">
        <v>1506.36</v>
      </c>
      <c r="J47" s="23">
        <v>14</v>
      </c>
      <c r="K47" s="82" t="s">
        <v>93</v>
      </c>
      <c r="L47" s="96">
        <v>2390</v>
      </c>
      <c r="N47" s="23">
        <v>12</v>
      </c>
      <c r="O47" s="82" t="s">
        <v>91</v>
      </c>
      <c r="P47" s="7">
        <v>2542.8000000000002</v>
      </c>
    </row>
    <row r="48" spans="2:16" x14ac:dyDescent="0.25">
      <c r="B48" s="23">
        <v>21</v>
      </c>
      <c r="C48" s="82" t="s">
        <v>100</v>
      </c>
      <c r="D48" s="7">
        <v>1750</v>
      </c>
      <c r="F48" s="23">
        <v>24</v>
      </c>
      <c r="G48" s="82" t="s">
        <v>103</v>
      </c>
      <c r="H48" s="7">
        <v>1507.18</v>
      </c>
      <c r="N48" s="23">
        <v>19</v>
      </c>
      <c r="O48" s="82" t="s">
        <v>98</v>
      </c>
      <c r="P48" s="7">
        <v>2589.12</v>
      </c>
    </row>
    <row r="49" spans="2:16" x14ac:dyDescent="0.25">
      <c r="B49" s="23">
        <v>14</v>
      </c>
      <c r="C49" s="82" t="s">
        <v>93</v>
      </c>
      <c r="D49" s="96">
        <v>2100</v>
      </c>
      <c r="F49" s="23">
        <v>7</v>
      </c>
      <c r="G49" s="82" t="s">
        <v>87</v>
      </c>
      <c r="H49" s="7">
        <v>1543.42</v>
      </c>
      <c r="N49" s="23">
        <v>14</v>
      </c>
      <c r="O49" s="82" t="s">
        <v>93</v>
      </c>
      <c r="P49" s="96">
        <v>2630</v>
      </c>
    </row>
    <row r="50" spans="2:16" x14ac:dyDescent="0.25">
      <c r="F50" s="23">
        <v>22</v>
      </c>
      <c r="G50" s="82" t="s">
        <v>101</v>
      </c>
      <c r="H50" s="7">
        <v>1550</v>
      </c>
    </row>
    <row r="51" spans="2:16" x14ac:dyDescent="0.25">
      <c r="F51" s="23">
        <v>4</v>
      </c>
      <c r="G51" s="82" t="s">
        <v>84</v>
      </c>
      <c r="H51" s="7">
        <v>1556.84</v>
      </c>
    </row>
    <row r="52" spans="2:16" x14ac:dyDescent="0.25">
      <c r="F52" s="23">
        <v>23</v>
      </c>
      <c r="G52" s="82" t="s">
        <v>102</v>
      </c>
      <c r="H52" s="7">
        <v>1562.6</v>
      </c>
    </row>
    <row r="53" spans="2:16" x14ac:dyDescent="0.25">
      <c r="F53" s="23">
        <v>6</v>
      </c>
      <c r="G53" s="82" t="s">
        <v>86</v>
      </c>
      <c r="H53" s="7">
        <v>1567.07</v>
      </c>
    </row>
    <row r="54" spans="2:16" x14ac:dyDescent="0.25">
      <c r="F54" s="23">
        <v>18</v>
      </c>
      <c r="G54" s="82" t="s">
        <v>97</v>
      </c>
      <c r="H54" s="7">
        <v>1594</v>
      </c>
    </row>
    <row r="55" spans="2:16" x14ac:dyDescent="0.25">
      <c r="F55" s="23">
        <v>12</v>
      </c>
      <c r="G55" s="82" t="s">
        <v>91</v>
      </c>
      <c r="H55" s="7">
        <v>1636.48</v>
      </c>
    </row>
    <row r="56" spans="2:16" x14ac:dyDescent="0.25">
      <c r="F56" s="23">
        <v>9</v>
      </c>
      <c r="G56" s="82" t="s">
        <v>89</v>
      </c>
      <c r="H56" s="7">
        <v>1710.22</v>
      </c>
    </row>
    <row r="57" spans="2:16" x14ac:dyDescent="0.25">
      <c r="F57" s="23">
        <v>13</v>
      </c>
      <c r="G57" s="82" t="s">
        <v>92</v>
      </c>
      <c r="H57" s="7">
        <v>1720.65</v>
      </c>
    </row>
    <row r="58" spans="2:16" x14ac:dyDescent="0.25">
      <c r="F58" s="23">
        <v>15</v>
      </c>
      <c r="G58" s="82" t="s">
        <v>94</v>
      </c>
      <c r="H58" s="7">
        <v>1764.55</v>
      </c>
    </row>
    <row r="59" spans="2:16" x14ac:dyDescent="0.25">
      <c r="F59" s="23">
        <v>3</v>
      </c>
      <c r="G59" s="82" t="s">
        <v>266</v>
      </c>
      <c r="H59" s="7">
        <v>1770.85</v>
      </c>
    </row>
    <row r="60" spans="2:16" x14ac:dyDescent="0.25">
      <c r="F60" s="23">
        <v>2</v>
      </c>
      <c r="G60" s="82" t="s">
        <v>83</v>
      </c>
      <c r="H60" s="7">
        <v>1800</v>
      </c>
    </row>
    <row r="61" spans="2:16" x14ac:dyDescent="0.25">
      <c r="F61" s="23">
        <v>8</v>
      </c>
      <c r="G61" s="82" t="s">
        <v>88</v>
      </c>
      <c r="H61" s="7">
        <v>1800</v>
      </c>
    </row>
    <row r="62" spans="2:16" x14ac:dyDescent="0.25">
      <c r="F62" s="23">
        <v>21</v>
      </c>
      <c r="G62" s="82" t="s">
        <v>100</v>
      </c>
      <c r="H62" s="7">
        <v>1850</v>
      </c>
    </row>
    <row r="63" spans="2:16" x14ac:dyDescent="0.25">
      <c r="F63" s="23">
        <v>11</v>
      </c>
      <c r="G63" s="82" t="s">
        <v>90</v>
      </c>
      <c r="H63" s="7">
        <v>1887.53</v>
      </c>
    </row>
    <row r="64" spans="2:16" x14ac:dyDescent="0.25">
      <c r="F64" s="23">
        <v>14</v>
      </c>
      <c r="G64" s="82" t="s">
        <v>93</v>
      </c>
      <c r="H64" s="96">
        <v>2140</v>
      </c>
    </row>
  </sheetData>
  <sortState ref="N43:P49">
    <sortCondition ref="P42"/>
  </sortState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5" t="s">
        <v>80</v>
      </c>
      <c r="C6" s="117" t="s">
        <v>81</v>
      </c>
      <c r="D6" s="108" t="s">
        <v>147</v>
      </c>
    </row>
    <row r="7" spans="2:4" x14ac:dyDescent="0.25">
      <c r="B7" s="116"/>
      <c r="C7" s="118"/>
      <c r="D7" s="109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1" t="s">
        <v>82</v>
      </c>
      <c r="D9" s="7" t="s">
        <v>141</v>
      </c>
    </row>
    <row r="10" spans="2:4" x14ac:dyDescent="0.25">
      <c r="B10" s="13">
        <v>2</v>
      </c>
      <c r="C10" s="81" t="s">
        <v>83</v>
      </c>
      <c r="D10" s="7" t="s">
        <v>141</v>
      </c>
    </row>
    <row r="11" spans="2:4" x14ac:dyDescent="0.25">
      <c r="B11" s="13">
        <v>3</v>
      </c>
      <c r="C11" s="81" t="s">
        <v>266</v>
      </c>
      <c r="D11" s="7" t="s">
        <v>141</v>
      </c>
    </row>
    <row r="12" spans="2:4" x14ac:dyDescent="0.25">
      <c r="B12" s="13">
        <v>4</v>
      </c>
      <c r="C12" s="81" t="s">
        <v>84</v>
      </c>
      <c r="D12" s="7" t="s">
        <v>141</v>
      </c>
    </row>
    <row r="13" spans="2:4" x14ac:dyDescent="0.25">
      <c r="B13" s="13">
        <v>5</v>
      </c>
      <c r="C13" s="81" t="s">
        <v>85</v>
      </c>
      <c r="D13" s="7" t="s">
        <v>141</v>
      </c>
    </row>
    <row r="14" spans="2:4" x14ac:dyDescent="0.25">
      <c r="B14" s="13">
        <v>6</v>
      </c>
      <c r="C14" s="81" t="s">
        <v>86</v>
      </c>
      <c r="D14" s="7" t="s">
        <v>141</v>
      </c>
    </row>
    <row r="15" spans="2:4" x14ac:dyDescent="0.25">
      <c r="B15" s="13">
        <v>7</v>
      </c>
      <c r="C15" s="81" t="s">
        <v>87</v>
      </c>
      <c r="D15" s="7" t="s">
        <v>141</v>
      </c>
    </row>
    <row r="16" spans="2:4" x14ac:dyDescent="0.25">
      <c r="B16" s="13">
        <v>8</v>
      </c>
      <c r="C16" s="81" t="s">
        <v>88</v>
      </c>
      <c r="D16" s="7" t="s">
        <v>141</v>
      </c>
    </row>
    <row r="17" spans="2:4" x14ac:dyDescent="0.25">
      <c r="B17" s="13">
        <v>9</v>
      </c>
      <c r="C17" s="81" t="s">
        <v>89</v>
      </c>
      <c r="D17" s="7" t="s">
        <v>141</v>
      </c>
    </row>
    <row r="18" spans="2:4" x14ac:dyDescent="0.25">
      <c r="B18" s="13">
        <v>10</v>
      </c>
      <c r="C18" s="81" t="s">
        <v>267</v>
      </c>
      <c r="D18" s="7" t="s">
        <v>141</v>
      </c>
    </row>
    <row r="19" spans="2:4" x14ac:dyDescent="0.25">
      <c r="B19" s="13">
        <v>11</v>
      </c>
      <c r="C19" s="81" t="s">
        <v>90</v>
      </c>
      <c r="D19" s="7" t="s">
        <v>141</v>
      </c>
    </row>
    <row r="20" spans="2:4" x14ac:dyDescent="0.25">
      <c r="B20" s="13">
        <v>12</v>
      </c>
      <c r="C20" s="81" t="s">
        <v>91</v>
      </c>
      <c r="D20" s="7" t="s">
        <v>141</v>
      </c>
    </row>
    <row r="21" spans="2:4" x14ac:dyDescent="0.25">
      <c r="B21" s="13">
        <v>13</v>
      </c>
      <c r="C21" s="81" t="s">
        <v>92</v>
      </c>
      <c r="D21" s="7" t="s">
        <v>141</v>
      </c>
    </row>
    <row r="22" spans="2:4" x14ac:dyDescent="0.25">
      <c r="B22" s="13">
        <v>14</v>
      </c>
      <c r="C22" s="81" t="s">
        <v>93</v>
      </c>
      <c r="D22" s="7" t="s">
        <v>141</v>
      </c>
    </row>
    <row r="23" spans="2:4" x14ac:dyDescent="0.25">
      <c r="B23" s="13">
        <v>15</v>
      </c>
      <c r="C23" s="81" t="s">
        <v>94</v>
      </c>
      <c r="D23" s="7" t="s">
        <v>141</v>
      </c>
    </row>
    <row r="24" spans="2:4" x14ac:dyDescent="0.25">
      <c r="B24" s="13">
        <v>16</v>
      </c>
      <c r="C24" s="81" t="s">
        <v>95</v>
      </c>
      <c r="D24" s="7" t="s">
        <v>141</v>
      </c>
    </row>
    <row r="25" spans="2:4" x14ac:dyDescent="0.25">
      <c r="B25" s="13">
        <v>17</v>
      </c>
      <c r="C25" s="81" t="s">
        <v>96</v>
      </c>
      <c r="D25" s="7" t="s">
        <v>141</v>
      </c>
    </row>
    <row r="26" spans="2:4" x14ac:dyDescent="0.25">
      <c r="B26" s="13">
        <v>18</v>
      </c>
      <c r="C26" s="81" t="s">
        <v>97</v>
      </c>
      <c r="D26" s="7" t="s">
        <v>141</v>
      </c>
    </row>
    <row r="27" spans="2:4" x14ac:dyDescent="0.25">
      <c r="B27" s="13">
        <v>19</v>
      </c>
      <c r="C27" s="81" t="s">
        <v>98</v>
      </c>
      <c r="D27" s="7" t="s">
        <v>141</v>
      </c>
    </row>
    <row r="28" spans="2:4" x14ac:dyDescent="0.25">
      <c r="B28" s="13">
        <v>20</v>
      </c>
      <c r="C28" s="81" t="s">
        <v>99</v>
      </c>
      <c r="D28" s="7" t="s">
        <v>141</v>
      </c>
    </row>
    <row r="29" spans="2:4" x14ac:dyDescent="0.25">
      <c r="B29" s="13">
        <v>21</v>
      </c>
      <c r="C29" s="81" t="s">
        <v>100</v>
      </c>
      <c r="D29" s="7" t="s">
        <v>141</v>
      </c>
    </row>
    <row r="30" spans="2:4" x14ac:dyDescent="0.25">
      <c r="B30" s="13">
        <v>22</v>
      </c>
      <c r="C30" s="81" t="s">
        <v>101</v>
      </c>
      <c r="D30" s="7" t="s">
        <v>141</v>
      </c>
    </row>
    <row r="31" spans="2:4" x14ac:dyDescent="0.25">
      <c r="B31" s="13">
        <v>23</v>
      </c>
      <c r="C31" s="81" t="s">
        <v>102</v>
      </c>
      <c r="D31" s="7" t="s">
        <v>141</v>
      </c>
    </row>
    <row r="32" spans="2:4" x14ac:dyDescent="0.25">
      <c r="B32" s="13">
        <v>24</v>
      </c>
      <c r="C32" s="81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15" t="s">
        <v>80</v>
      </c>
      <c r="B6" s="117" t="s">
        <v>81</v>
      </c>
      <c r="C6" s="108" t="s">
        <v>148</v>
      </c>
      <c r="D6" s="114" t="s">
        <v>149</v>
      </c>
      <c r="E6" s="114" t="s">
        <v>150</v>
      </c>
      <c r="F6" s="114" t="s">
        <v>151</v>
      </c>
      <c r="G6" s="108" t="s">
        <v>152</v>
      </c>
    </row>
    <row r="7" spans="1:7" ht="35.25" customHeight="1" x14ac:dyDescent="0.25">
      <c r="A7" s="116"/>
      <c r="B7" s="118"/>
      <c r="C7" s="109"/>
      <c r="D7" s="114"/>
      <c r="E7" s="114"/>
      <c r="F7" s="114"/>
      <c r="G7" s="109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2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2" t="s">
        <v>83</v>
      </c>
      <c r="C10" s="7" t="s">
        <v>141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1:7" x14ac:dyDescent="0.25">
      <c r="A11" s="23">
        <v>3</v>
      </c>
      <c r="B11" s="82" t="s">
        <v>266</v>
      </c>
      <c r="C11" s="95">
        <v>24000</v>
      </c>
      <c r="D11" s="7" t="s">
        <v>141</v>
      </c>
      <c r="E11" s="7">
        <v>38600</v>
      </c>
      <c r="F11" s="7">
        <v>43300</v>
      </c>
      <c r="G11" s="7" t="s">
        <v>141</v>
      </c>
    </row>
    <row r="12" spans="1:7" x14ac:dyDescent="0.25">
      <c r="A12" s="23">
        <v>4</v>
      </c>
      <c r="B12" s="82" t="s">
        <v>84</v>
      </c>
      <c r="C12" s="7" t="s">
        <v>141</v>
      </c>
      <c r="D12" s="7" t="s">
        <v>141</v>
      </c>
      <c r="E12" s="7">
        <v>38600</v>
      </c>
      <c r="F12" s="7">
        <v>43300</v>
      </c>
      <c r="G12" s="7" t="s">
        <v>141</v>
      </c>
    </row>
    <row r="13" spans="1:7" x14ac:dyDescent="0.25">
      <c r="A13" s="23">
        <v>5</v>
      </c>
      <c r="B13" s="82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2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2" t="s">
        <v>87</v>
      </c>
      <c r="C15" s="7" t="s">
        <v>141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1:7" x14ac:dyDescent="0.25">
      <c r="A16" s="23">
        <v>8</v>
      </c>
      <c r="B16" s="82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2" t="s">
        <v>89</v>
      </c>
      <c r="C17" s="7" t="s">
        <v>141</v>
      </c>
      <c r="D17" s="7" t="s">
        <v>141</v>
      </c>
      <c r="E17" s="96">
        <v>49300</v>
      </c>
      <c r="F17" s="96">
        <v>55000</v>
      </c>
      <c r="G17" s="7" t="s">
        <v>141</v>
      </c>
    </row>
    <row r="18" spans="1:7" x14ac:dyDescent="0.25">
      <c r="A18" s="23">
        <v>10</v>
      </c>
      <c r="B18" s="82" t="s">
        <v>267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2" t="s">
        <v>90</v>
      </c>
      <c r="C19" s="7" t="s">
        <v>141</v>
      </c>
      <c r="D19" s="7" t="s">
        <v>141</v>
      </c>
      <c r="E19" s="7">
        <v>39999.99</v>
      </c>
      <c r="F19" s="7" t="s">
        <v>141</v>
      </c>
      <c r="G19" s="7" t="s">
        <v>141</v>
      </c>
    </row>
    <row r="20" spans="1:7" x14ac:dyDescent="0.25">
      <c r="A20" s="23">
        <v>12</v>
      </c>
      <c r="B20" s="82" t="s">
        <v>91</v>
      </c>
      <c r="C20" s="96">
        <v>26400</v>
      </c>
      <c r="D20" s="95">
        <v>29700</v>
      </c>
      <c r="E20" s="95">
        <v>38500</v>
      </c>
      <c r="F20" s="7">
        <v>42900</v>
      </c>
      <c r="G20" s="7" t="s">
        <v>141</v>
      </c>
    </row>
    <row r="21" spans="1:7" x14ac:dyDescent="0.25">
      <c r="A21" s="23">
        <v>13</v>
      </c>
      <c r="B21" s="82" t="s">
        <v>92</v>
      </c>
      <c r="C21" s="7" t="s">
        <v>141</v>
      </c>
      <c r="D21" s="7" t="s">
        <v>141</v>
      </c>
      <c r="E21" s="7" t="s">
        <v>141</v>
      </c>
      <c r="F21" s="95">
        <v>37600</v>
      </c>
      <c r="G21" s="7" t="s">
        <v>141</v>
      </c>
    </row>
    <row r="22" spans="1:7" x14ac:dyDescent="0.25">
      <c r="A22" s="23">
        <v>14</v>
      </c>
      <c r="B22" s="82" t="s">
        <v>93</v>
      </c>
      <c r="C22" s="7" t="s">
        <v>141</v>
      </c>
      <c r="D22" s="7" t="s">
        <v>141</v>
      </c>
      <c r="E22" s="7">
        <v>47100</v>
      </c>
      <c r="F22" s="7" t="s">
        <v>141</v>
      </c>
      <c r="G22" s="7" t="s">
        <v>141</v>
      </c>
    </row>
    <row r="23" spans="1:7" x14ac:dyDescent="0.25">
      <c r="A23" s="23">
        <v>15</v>
      </c>
      <c r="B23" s="82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2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2" t="s">
        <v>96</v>
      </c>
      <c r="C25" s="7" t="s">
        <v>141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1:7" x14ac:dyDescent="0.25">
      <c r="A26" s="23">
        <v>18</v>
      </c>
      <c r="B26" s="82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2" t="s">
        <v>98</v>
      </c>
      <c r="C27" s="7" t="s">
        <v>141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1:7" x14ac:dyDescent="0.25">
      <c r="A28" s="23">
        <v>20</v>
      </c>
      <c r="B28" s="82" t="s">
        <v>99</v>
      </c>
      <c r="C28" s="7" t="s">
        <v>141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1:7" x14ac:dyDescent="0.25">
      <c r="A29" s="23">
        <v>21</v>
      </c>
      <c r="B29" s="82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2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2" t="s">
        <v>102</v>
      </c>
      <c r="C31" s="7" t="s">
        <v>141</v>
      </c>
      <c r="D31" s="96">
        <v>36500</v>
      </c>
      <c r="E31" s="7">
        <v>39250</v>
      </c>
      <c r="F31" s="7">
        <v>43650</v>
      </c>
      <c r="G31" s="7" t="s">
        <v>141</v>
      </c>
    </row>
    <row r="32" spans="1:7" x14ac:dyDescent="0.25">
      <c r="A32" s="23">
        <v>24</v>
      </c>
      <c r="B32" s="82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6"/>
      <c r="B34" s="67"/>
      <c r="C34" s="35"/>
      <c r="D34" s="35"/>
      <c r="E34" s="35"/>
      <c r="F34" s="35"/>
      <c r="G34" s="35"/>
    </row>
    <row r="35" spans="1:18" x14ac:dyDescent="0.25">
      <c r="A35" s="66"/>
      <c r="B35" s="67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10" t="s">
        <v>187</v>
      </c>
      <c r="C38" s="110"/>
      <c r="D38" s="110"/>
      <c r="F38" s="110" t="s">
        <v>188</v>
      </c>
      <c r="G38" s="110"/>
      <c r="H38" s="110"/>
      <c r="K38" s="110" t="s">
        <v>189</v>
      </c>
      <c r="L38" s="110"/>
      <c r="M38" s="110"/>
      <c r="P38" s="110" t="s">
        <v>190</v>
      </c>
      <c r="Q38" s="110"/>
      <c r="R38" s="110"/>
    </row>
    <row r="39" spans="1:18" ht="45.75" customHeight="1" x14ac:dyDescent="0.25">
      <c r="B39" s="110"/>
      <c r="C39" s="110"/>
      <c r="D39" s="110"/>
      <c r="F39" s="110"/>
      <c r="G39" s="110"/>
      <c r="H39" s="110"/>
      <c r="K39" s="110"/>
      <c r="L39" s="110"/>
      <c r="M39" s="110"/>
      <c r="P39" s="110"/>
      <c r="Q39" s="110"/>
      <c r="R39" s="110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3</v>
      </c>
      <c r="C41" s="82" t="s">
        <v>266</v>
      </c>
      <c r="D41" s="95">
        <v>24000</v>
      </c>
      <c r="E41" s="51"/>
      <c r="F41" s="23">
        <v>12</v>
      </c>
      <c r="G41" s="82" t="s">
        <v>91</v>
      </c>
      <c r="H41" s="95">
        <v>29700</v>
      </c>
      <c r="I41" s="52"/>
      <c r="J41" s="53"/>
      <c r="K41" s="23">
        <v>12</v>
      </c>
      <c r="L41" s="82" t="s">
        <v>91</v>
      </c>
      <c r="M41" s="95">
        <v>38500</v>
      </c>
      <c r="P41" s="23">
        <v>13</v>
      </c>
      <c r="Q41" s="82" t="s">
        <v>92</v>
      </c>
      <c r="R41" s="95">
        <v>37600</v>
      </c>
    </row>
    <row r="42" spans="1:18" x14ac:dyDescent="0.25">
      <c r="B42" s="23">
        <v>12</v>
      </c>
      <c r="C42" s="82" t="s">
        <v>91</v>
      </c>
      <c r="D42" s="96">
        <v>26400</v>
      </c>
      <c r="E42" s="51"/>
      <c r="F42" s="23">
        <v>23</v>
      </c>
      <c r="G42" s="82" t="s">
        <v>102</v>
      </c>
      <c r="H42" s="96">
        <v>36500</v>
      </c>
      <c r="I42" s="52"/>
      <c r="J42" s="53"/>
      <c r="K42" s="23">
        <v>3</v>
      </c>
      <c r="L42" s="82" t="s">
        <v>266</v>
      </c>
      <c r="M42" s="7">
        <v>38600</v>
      </c>
      <c r="N42" s="53"/>
      <c r="P42" s="23">
        <v>12</v>
      </c>
      <c r="Q42" s="82" t="s">
        <v>91</v>
      </c>
      <c r="R42" s="7">
        <v>42900</v>
      </c>
    </row>
    <row r="43" spans="1:18" x14ac:dyDescent="0.25">
      <c r="B43" s="54"/>
      <c r="C43" s="51"/>
      <c r="D43" s="51"/>
      <c r="E43" s="51"/>
      <c r="F43" s="51"/>
      <c r="G43" s="51"/>
      <c r="H43" s="52"/>
      <c r="I43" s="52"/>
      <c r="J43" s="53"/>
      <c r="K43" s="23">
        <v>4</v>
      </c>
      <c r="L43" s="82" t="s">
        <v>84</v>
      </c>
      <c r="M43" s="7">
        <v>38600</v>
      </c>
      <c r="N43" s="53"/>
      <c r="P43" s="23">
        <v>3</v>
      </c>
      <c r="Q43" s="82" t="s">
        <v>266</v>
      </c>
      <c r="R43" s="7">
        <v>43300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23</v>
      </c>
      <c r="L44" s="82" t="s">
        <v>102</v>
      </c>
      <c r="M44" s="7">
        <v>39250</v>
      </c>
      <c r="N44" s="53"/>
      <c r="P44" s="23">
        <v>4</v>
      </c>
      <c r="Q44" s="82" t="s">
        <v>84</v>
      </c>
      <c r="R44" s="7">
        <v>43300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11</v>
      </c>
      <c r="L45" s="82" t="s">
        <v>90</v>
      </c>
      <c r="M45" s="7">
        <v>39999.99</v>
      </c>
      <c r="N45" s="53"/>
      <c r="P45" s="23">
        <v>23</v>
      </c>
      <c r="Q45" s="82" t="s">
        <v>102</v>
      </c>
      <c r="R45" s="7">
        <v>43650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14</v>
      </c>
      <c r="L46" s="82" t="s">
        <v>93</v>
      </c>
      <c r="M46" s="7">
        <v>47100</v>
      </c>
      <c r="N46" s="53"/>
      <c r="P46" s="23">
        <v>9</v>
      </c>
      <c r="Q46" s="82" t="s">
        <v>89</v>
      </c>
      <c r="R46" s="96">
        <v>55000</v>
      </c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3"/>
      <c r="K47" s="23">
        <v>9</v>
      </c>
      <c r="L47" s="82" t="s">
        <v>89</v>
      </c>
      <c r="M47" s="96">
        <v>49300</v>
      </c>
      <c r="N47" s="53"/>
    </row>
    <row r="48" spans="1:18" x14ac:dyDescent="0.25">
      <c r="B48" s="54"/>
      <c r="C48" s="51"/>
      <c r="D48" s="51"/>
      <c r="E48" s="52"/>
      <c r="F48" s="51"/>
      <c r="G48" s="51"/>
      <c r="H48" s="52"/>
      <c r="I48" s="53"/>
      <c r="J48" s="53"/>
      <c r="K48" s="52"/>
      <c r="L48" s="52"/>
      <c r="M48" s="53"/>
      <c r="N48" s="53"/>
    </row>
    <row r="49" spans="5:14" x14ac:dyDescent="0.25">
      <c r="E49" s="52"/>
      <c r="F49" s="51"/>
      <c r="G49" s="51"/>
      <c r="H49" s="52"/>
      <c r="I49" s="53"/>
      <c r="J49" s="53"/>
      <c r="K49" s="52"/>
      <c r="L49" s="52"/>
      <c r="M49" s="53"/>
      <c r="N49" s="53"/>
    </row>
    <row r="50" spans="5:14" x14ac:dyDescent="0.25">
      <c r="E50" s="52"/>
      <c r="F50" s="51"/>
      <c r="G50" s="51"/>
      <c r="H50" s="52"/>
      <c r="I50" s="53"/>
      <c r="J50" s="53"/>
      <c r="K50" s="52"/>
      <c r="L50" s="52"/>
      <c r="M50" s="53"/>
      <c r="N50" s="53"/>
    </row>
    <row r="51" spans="5:14" x14ac:dyDescent="0.25">
      <c r="E51" s="52"/>
      <c r="I51" s="53"/>
      <c r="J51" s="53"/>
      <c r="K51" s="52"/>
      <c r="L51" s="52"/>
      <c r="M51" s="53"/>
      <c r="N51" s="53"/>
    </row>
    <row r="52" spans="5:14" x14ac:dyDescent="0.25">
      <c r="E52" s="52"/>
      <c r="I52" s="53"/>
      <c r="J52" s="53"/>
      <c r="K52" s="52"/>
      <c r="L52" s="52"/>
      <c r="M52" s="53"/>
      <c r="N52" s="53"/>
    </row>
    <row r="53" spans="5:14" x14ac:dyDescent="0.25">
      <c r="E53" s="52"/>
      <c r="I53" s="53"/>
      <c r="J53" s="53"/>
      <c r="K53" s="52"/>
      <c r="L53" s="52"/>
      <c r="M53" s="53"/>
      <c r="N53" s="53"/>
    </row>
    <row r="54" spans="5:14" x14ac:dyDescent="0.25">
      <c r="E54" s="52"/>
      <c r="I54" s="53"/>
      <c r="J54" s="53"/>
      <c r="K54" s="52"/>
      <c r="L54" s="52"/>
      <c r="M54" s="53"/>
      <c r="N54" s="53"/>
    </row>
    <row r="55" spans="5:14" x14ac:dyDescent="0.25">
      <c r="E55" s="51"/>
      <c r="I55" s="52"/>
      <c r="J55" s="53"/>
      <c r="K55" s="52"/>
      <c r="L55" s="52"/>
      <c r="M55" s="53"/>
      <c r="N55" s="53"/>
    </row>
    <row r="56" spans="5:14" x14ac:dyDescent="0.25">
      <c r="E56" s="51"/>
      <c r="I56" s="52"/>
      <c r="J56" s="53"/>
      <c r="K56" s="52"/>
      <c r="L56" s="52"/>
      <c r="M56" s="53"/>
      <c r="N56" s="53"/>
    </row>
    <row r="57" spans="5:14" x14ac:dyDescent="0.25">
      <c r="E57" s="51"/>
      <c r="I57" s="52"/>
      <c r="J57" s="53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  <row r="59" spans="5:14" x14ac:dyDescent="0.25">
      <c r="E59" s="51"/>
      <c r="I59" s="52"/>
      <c r="J59" s="52"/>
      <c r="N59" s="53"/>
    </row>
    <row r="60" spans="5:14" x14ac:dyDescent="0.25">
      <c r="E60" s="51"/>
      <c r="I60" s="52"/>
      <c r="J60" s="52"/>
      <c r="N60" s="53"/>
    </row>
    <row r="61" spans="5:14" x14ac:dyDescent="0.25">
      <c r="E61" s="51"/>
      <c r="I61" s="52"/>
      <c r="J61" s="52"/>
      <c r="N61" s="53"/>
    </row>
    <row r="62" spans="5:14" x14ac:dyDescent="0.25">
      <c r="E62" s="51"/>
      <c r="I62" s="52"/>
      <c r="J62" s="52"/>
      <c r="N62" s="53"/>
    </row>
    <row r="63" spans="5:14" x14ac:dyDescent="0.25">
      <c r="E63" s="51"/>
      <c r="I63" s="52"/>
      <c r="J63" s="52"/>
      <c r="N63" s="53"/>
    </row>
    <row r="64" spans="5:14" x14ac:dyDescent="0.25">
      <c r="E64" s="51"/>
      <c r="I64" s="52"/>
      <c r="J64" s="52"/>
      <c r="N64" s="53"/>
    </row>
    <row r="65" spans="5:14" x14ac:dyDescent="0.25">
      <c r="E65" s="51"/>
      <c r="I65" s="52"/>
      <c r="J65" s="52"/>
      <c r="N65" s="53"/>
    </row>
    <row r="66" spans="5:14" x14ac:dyDescent="0.25">
      <c r="E66" s="51"/>
      <c r="I66" s="52"/>
      <c r="J66" s="52"/>
      <c r="N66" s="53"/>
    </row>
    <row r="67" spans="5:14" x14ac:dyDescent="0.25">
      <c r="E67" s="51"/>
      <c r="I67" s="52"/>
      <c r="J67" s="52"/>
      <c r="N67" s="53"/>
    </row>
    <row r="68" spans="5:14" x14ac:dyDescent="0.25">
      <c r="E68" s="51"/>
      <c r="I68" s="52"/>
      <c r="J68" s="52"/>
      <c r="N68" s="53"/>
    </row>
    <row r="69" spans="5:14" x14ac:dyDescent="0.25">
      <c r="E69" s="51"/>
      <c r="I69" s="52"/>
      <c r="J69" s="52"/>
      <c r="N69" s="53"/>
    </row>
    <row r="70" spans="5:14" x14ac:dyDescent="0.25">
      <c r="E70" s="51"/>
      <c r="I70" s="52"/>
      <c r="J70" s="52"/>
      <c r="N70" s="53"/>
    </row>
    <row r="71" spans="5:14" x14ac:dyDescent="0.25">
      <c r="E71" s="51"/>
      <c r="I71" s="52"/>
      <c r="J71" s="52"/>
      <c r="N71" s="53"/>
    </row>
    <row r="72" spans="5:14" x14ac:dyDescent="0.25">
      <c r="E72" s="51"/>
      <c r="I72" s="52"/>
      <c r="J72" s="52"/>
      <c r="N72" s="53"/>
    </row>
    <row r="73" spans="5:14" x14ac:dyDescent="0.25">
      <c r="E73" s="51"/>
      <c r="I73" s="52"/>
      <c r="J73" s="52"/>
      <c r="N73" s="53"/>
    </row>
    <row r="74" spans="5:14" x14ac:dyDescent="0.25">
      <c r="E74" s="51"/>
      <c r="I74" s="52"/>
      <c r="J74" s="52"/>
      <c r="N74" s="53"/>
    </row>
    <row r="75" spans="5:14" x14ac:dyDescent="0.25">
      <c r="E75" s="51"/>
      <c r="I75" s="52"/>
      <c r="J75" s="52"/>
      <c r="N75" s="53"/>
    </row>
    <row r="76" spans="5:14" x14ac:dyDescent="0.25">
      <c r="E76" s="51"/>
      <c r="I76" s="52"/>
      <c r="J76" s="52"/>
      <c r="N76" s="53"/>
    </row>
    <row r="77" spans="5:14" x14ac:dyDescent="0.25">
      <c r="E77" s="51"/>
      <c r="I77" s="52"/>
      <c r="J77" s="52"/>
      <c r="N77" s="53"/>
    </row>
    <row r="78" spans="5:14" x14ac:dyDescent="0.25">
      <c r="E78" s="51"/>
      <c r="I78" s="52"/>
      <c r="J78" s="52"/>
      <c r="N78" s="53"/>
    </row>
  </sheetData>
  <mergeCells count="11">
    <mergeCell ref="A6:A7"/>
    <mergeCell ref="B6:B7"/>
    <mergeCell ref="C6:C7"/>
    <mergeCell ref="D6:D7"/>
    <mergeCell ref="E6:E7"/>
    <mergeCell ref="B38:D39"/>
    <mergeCell ref="F38:H39"/>
    <mergeCell ref="K38:M39"/>
    <mergeCell ref="P38:R39"/>
    <mergeCell ref="G6:G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5" t="s">
        <v>80</v>
      </c>
      <c r="C6" s="117" t="s">
        <v>81</v>
      </c>
      <c r="D6" s="108" t="s">
        <v>153</v>
      </c>
    </row>
    <row r="7" spans="2:4" ht="33" customHeight="1" x14ac:dyDescent="0.25">
      <c r="B7" s="116"/>
      <c r="C7" s="118"/>
      <c r="D7" s="109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7">
        <v>65</v>
      </c>
    </row>
    <row r="10" spans="2:4" x14ac:dyDescent="0.25">
      <c r="B10" s="23">
        <v>2</v>
      </c>
      <c r="C10" s="82" t="s">
        <v>83</v>
      </c>
      <c r="D10" s="7" t="s">
        <v>141</v>
      </c>
    </row>
    <row r="11" spans="2:4" x14ac:dyDescent="0.25">
      <c r="B11" s="23">
        <v>3</v>
      </c>
      <c r="C11" s="82" t="s">
        <v>266</v>
      </c>
      <c r="D11" s="7">
        <v>73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96">
        <v>81</v>
      </c>
    </row>
    <row r="17" spans="2:4" x14ac:dyDescent="0.25">
      <c r="B17" s="23">
        <v>9</v>
      </c>
      <c r="C17" s="82" t="s">
        <v>89</v>
      </c>
      <c r="D17" s="7">
        <v>66.900000000000006</v>
      </c>
    </row>
    <row r="18" spans="2:4" x14ac:dyDescent="0.25">
      <c r="B18" s="23">
        <v>10</v>
      </c>
      <c r="C18" s="82" t="s">
        <v>267</v>
      </c>
      <c r="D18" s="7">
        <v>70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>
        <v>68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95">
        <v>58.9</v>
      </c>
    </row>
    <row r="23" spans="2:4" x14ac:dyDescent="0.25">
      <c r="B23" s="23">
        <v>15</v>
      </c>
      <c r="C23" s="82" t="s">
        <v>94</v>
      </c>
      <c r="D23" s="7" t="s">
        <v>141</v>
      </c>
    </row>
    <row r="24" spans="2:4" x14ac:dyDescent="0.25">
      <c r="B24" s="23">
        <v>16</v>
      </c>
      <c r="C24" s="82" t="s">
        <v>95</v>
      </c>
      <c r="D24" s="7" t="s">
        <v>141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7">
        <v>60</v>
      </c>
    </row>
    <row r="27" spans="2:4" x14ac:dyDescent="0.25">
      <c r="B27" s="23">
        <v>19</v>
      </c>
      <c r="C27" s="82" t="s">
        <v>98</v>
      </c>
      <c r="D27" s="7">
        <v>60</v>
      </c>
    </row>
    <row r="28" spans="2:4" x14ac:dyDescent="0.25">
      <c r="B28" s="23">
        <v>20</v>
      </c>
      <c r="C28" s="82" t="s">
        <v>99</v>
      </c>
      <c r="D28" s="7" t="s">
        <v>141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7">
        <v>69.5</v>
      </c>
    </row>
    <row r="32" spans="2:4" x14ac:dyDescent="0.25">
      <c r="B32" s="2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10" t="s">
        <v>191</v>
      </c>
      <c r="C38" s="110"/>
      <c r="D38" s="110"/>
    </row>
    <row r="39" spans="2:4" ht="26.25" customHeight="1" x14ac:dyDescent="0.25">
      <c r="B39" s="110"/>
      <c r="C39" s="110"/>
      <c r="D39" s="110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14</v>
      </c>
      <c r="C41" s="82" t="s">
        <v>93</v>
      </c>
      <c r="D41" s="95">
        <v>58.9</v>
      </c>
    </row>
    <row r="42" spans="2:4" x14ac:dyDescent="0.25">
      <c r="B42" s="23">
        <v>18</v>
      </c>
      <c r="C42" s="82" t="s">
        <v>97</v>
      </c>
      <c r="D42" s="7">
        <v>60</v>
      </c>
    </row>
    <row r="43" spans="2:4" x14ac:dyDescent="0.25">
      <c r="B43" s="23">
        <v>19</v>
      </c>
      <c r="C43" s="82" t="s">
        <v>98</v>
      </c>
      <c r="D43" s="7">
        <v>60</v>
      </c>
    </row>
    <row r="44" spans="2:4" x14ac:dyDescent="0.25">
      <c r="B44" s="23">
        <v>1</v>
      </c>
      <c r="C44" s="82" t="s">
        <v>82</v>
      </c>
      <c r="D44" s="7">
        <v>65</v>
      </c>
    </row>
    <row r="45" spans="2:4" x14ac:dyDescent="0.25">
      <c r="B45" s="23">
        <v>9</v>
      </c>
      <c r="C45" s="82" t="s">
        <v>89</v>
      </c>
      <c r="D45" s="7">
        <v>66.900000000000006</v>
      </c>
    </row>
    <row r="46" spans="2:4" x14ac:dyDescent="0.25">
      <c r="B46" s="23">
        <v>12</v>
      </c>
      <c r="C46" s="82" t="s">
        <v>91</v>
      </c>
      <c r="D46" s="7">
        <v>68</v>
      </c>
    </row>
    <row r="47" spans="2:4" x14ac:dyDescent="0.25">
      <c r="B47" s="23">
        <v>23</v>
      </c>
      <c r="C47" s="82" t="s">
        <v>102</v>
      </c>
      <c r="D47" s="7">
        <v>69.5</v>
      </c>
    </row>
    <row r="48" spans="2:4" x14ac:dyDescent="0.25">
      <c r="B48" s="23">
        <v>10</v>
      </c>
      <c r="C48" s="82" t="s">
        <v>267</v>
      </c>
      <c r="D48" s="7">
        <v>70</v>
      </c>
    </row>
    <row r="49" spans="2:4" x14ac:dyDescent="0.25">
      <c r="B49" s="23">
        <v>3</v>
      </c>
      <c r="C49" s="82" t="s">
        <v>266</v>
      </c>
      <c r="D49" s="7">
        <v>73</v>
      </c>
    </row>
    <row r="50" spans="2:4" x14ac:dyDescent="0.25">
      <c r="B50" s="23">
        <v>8</v>
      </c>
      <c r="C50" s="82" t="s">
        <v>88</v>
      </c>
      <c r="D50" s="96">
        <v>81</v>
      </c>
    </row>
  </sheetData>
  <sortState ref="B41:D50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15" t="s">
        <v>80</v>
      </c>
      <c r="C6" s="117" t="s">
        <v>81</v>
      </c>
      <c r="D6" s="108" t="s">
        <v>154</v>
      </c>
    </row>
    <row r="7" spans="2:4" x14ac:dyDescent="0.25">
      <c r="B7" s="116"/>
      <c r="C7" s="118"/>
      <c r="D7" s="109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95">
        <v>36</v>
      </c>
    </row>
    <row r="10" spans="2:4" x14ac:dyDescent="0.25">
      <c r="B10" s="23">
        <v>2</v>
      </c>
      <c r="C10" s="82" t="s">
        <v>83</v>
      </c>
      <c r="D10" s="7" t="s">
        <v>141</v>
      </c>
    </row>
    <row r="11" spans="2:4" x14ac:dyDescent="0.25">
      <c r="B11" s="23">
        <v>3</v>
      </c>
      <c r="C11" s="82" t="s">
        <v>266</v>
      </c>
      <c r="D11" s="96">
        <v>45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96">
        <v>45</v>
      </c>
    </row>
    <row r="17" spans="2:4" x14ac:dyDescent="0.25">
      <c r="B17" s="23">
        <v>9</v>
      </c>
      <c r="C17" s="82" t="s">
        <v>89</v>
      </c>
      <c r="D17" s="95">
        <v>36</v>
      </c>
    </row>
    <row r="18" spans="2:4" x14ac:dyDescent="0.25">
      <c r="B18" s="23">
        <v>10</v>
      </c>
      <c r="C18" s="82" t="s">
        <v>267</v>
      </c>
      <c r="D18" s="7">
        <v>40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>
        <v>37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7">
        <v>38.6</v>
      </c>
    </row>
    <row r="23" spans="2:4" x14ac:dyDescent="0.25">
      <c r="B23" s="23">
        <v>15</v>
      </c>
      <c r="C23" s="82" t="s">
        <v>94</v>
      </c>
      <c r="D23" s="7" t="s">
        <v>141</v>
      </c>
    </row>
    <row r="24" spans="2:4" x14ac:dyDescent="0.25">
      <c r="B24" s="23">
        <v>16</v>
      </c>
      <c r="C24" s="82" t="s">
        <v>95</v>
      </c>
      <c r="D24" s="7" t="s">
        <v>141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95">
        <v>36</v>
      </c>
    </row>
    <row r="27" spans="2:4" x14ac:dyDescent="0.25">
      <c r="B27" s="23">
        <v>19</v>
      </c>
      <c r="C27" s="82" t="s">
        <v>98</v>
      </c>
      <c r="D27" s="7" t="s">
        <v>141</v>
      </c>
    </row>
    <row r="28" spans="2:4" x14ac:dyDescent="0.25">
      <c r="B28" s="23">
        <v>20</v>
      </c>
      <c r="C28" s="82" t="s">
        <v>99</v>
      </c>
      <c r="D28" s="7" t="s">
        <v>141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94">
        <v>44.103999999999999</v>
      </c>
    </row>
    <row r="32" spans="2:4" x14ac:dyDescent="0.25">
      <c r="B32" s="2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10" t="s">
        <v>192</v>
      </c>
      <c r="C38" s="110"/>
      <c r="D38" s="110"/>
    </row>
    <row r="39" spans="2:4" ht="22.5" customHeight="1" x14ac:dyDescent="0.25">
      <c r="B39" s="110"/>
      <c r="C39" s="110"/>
      <c r="D39" s="110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</v>
      </c>
      <c r="C41" s="82" t="s">
        <v>82</v>
      </c>
      <c r="D41" s="95">
        <v>36</v>
      </c>
    </row>
    <row r="42" spans="2:4" x14ac:dyDescent="0.25">
      <c r="B42" s="23">
        <v>9</v>
      </c>
      <c r="C42" s="82" t="s">
        <v>89</v>
      </c>
      <c r="D42" s="95">
        <v>36</v>
      </c>
    </row>
    <row r="43" spans="2:4" x14ac:dyDescent="0.25">
      <c r="B43" s="23">
        <v>18</v>
      </c>
      <c r="C43" s="82" t="s">
        <v>97</v>
      </c>
      <c r="D43" s="95">
        <v>36</v>
      </c>
    </row>
    <row r="44" spans="2:4" x14ac:dyDescent="0.25">
      <c r="B44" s="23">
        <v>12</v>
      </c>
      <c r="C44" s="82" t="s">
        <v>91</v>
      </c>
      <c r="D44" s="7">
        <v>37</v>
      </c>
    </row>
    <row r="45" spans="2:4" x14ac:dyDescent="0.25">
      <c r="B45" s="23">
        <v>14</v>
      </c>
      <c r="C45" s="82" t="s">
        <v>93</v>
      </c>
      <c r="D45" s="7">
        <v>38.6</v>
      </c>
    </row>
    <row r="46" spans="2:4" x14ac:dyDescent="0.25">
      <c r="B46" s="23">
        <v>10</v>
      </c>
      <c r="C46" s="82" t="s">
        <v>267</v>
      </c>
      <c r="D46" s="7">
        <v>40</v>
      </c>
    </row>
    <row r="47" spans="2:4" x14ac:dyDescent="0.25">
      <c r="B47" s="23">
        <v>23</v>
      </c>
      <c r="C47" s="82" t="s">
        <v>102</v>
      </c>
      <c r="D47" s="94">
        <v>44.103999999999999</v>
      </c>
    </row>
    <row r="48" spans="2:4" x14ac:dyDescent="0.25">
      <c r="B48" s="23">
        <v>3</v>
      </c>
      <c r="C48" s="82" t="s">
        <v>266</v>
      </c>
      <c r="D48" s="96">
        <v>45</v>
      </c>
    </row>
    <row r="49" spans="2:4" x14ac:dyDescent="0.25">
      <c r="B49" s="23">
        <v>8</v>
      </c>
      <c r="C49" s="82" t="s">
        <v>88</v>
      </c>
      <c r="D49" s="96">
        <v>45</v>
      </c>
    </row>
    <row r="50" spans="2:4" x14ac:dyDescent="0.25">
      <c r="B50" s="11"/>
      <c r="C50"/>
      <c r="D50"/>
    </row>
  </sheetData>
  <sortState ref="B41:D49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N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0" t="s">
        <v>111</v>
      </c>
      <c r="C2" s="120"/>
      <c r="D2" s="120"/>
      <c r="E2" s="120"/>
      <c r="F2" s="120"/>
    </row>
    <row r="5" spans="2:6" ht="30" x14ac:dyDescent="0.25">
      <c r="B5" s="68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2" t="s">
        <v>266</v>
      </c>
      <c r="D9" s="96">
        <v>56.4</v>
      </c>
      <c r="E9" s="7">
        <v>51.6</v>
      </c>
      <c r="F9" s="7" t="s">
        <v>141</v>
      </c>
    </row>
    <row r="10" spans="2:6" ht="16.5" customHeight="1" x14ac:dyDescent="0.25">
      <c r="B10" s="23">
        <v>4</v>
      </c>
      <c r="C10" s="82" t="s">
        <v>84</v>
      </c>
      <c r="D10" s="7">
        <v>54.64</v>
      </c>
      <c r="E10" s="7" t="s">
        <v>141</v>
      </c>
      <c r="F10" s="7" t="s">
        <v>141</v>
      </c>
    </row>
    <row r="11" spans="2:6" x14ac:dyDescent="0.25">
      <c r="B11" s="23">
        <v>5</v>
      </c>
      <c r="C11" s="82" t="s">
        <v>85</v>
      </c>
      <c r="D11" s="7">
        <v>52.8</v>
      </c>
      <c r="E11" s="7" t="s">
        <v>141</v>
      </c>
      <c r="F11" s="7">
        <v>75.36</v>
      </c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2" t="s">
        <v>87</v>
      </c>
      <c r="D13" s="7">
        <v>40.15</v>
      </c>
      <c r="E13" s="7" t="s">
        <v>141</v>
      </c>
      <c r="F13" s="7" t="s">
        <v>141</v>
      </c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2" t="s">
        <v>89</v>
      </c>
      <c r="D15" s="7">
        <v>51.67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2" t="s">
        <v>267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</row>
    <row r="25" spans="2:6" x14ac:dyDescent="0.25">
      <c r="B25" s="23">
        <v>19</v>
      </c>
      <c r="C25" s="82" t="s">
        <v>98</v>
      </c>
      <c r="D25" s="95">
        <v>29.28</v>
      </c>
      <c r="E25" s="7" t="s">
        <v>141</v>
      </c>
      <c r="F25" s="7" t="s">
        <v>141</v>
      </c>
    </row>
    <row r="26" spans="2:6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7" t="s">
        <v>141</v>
      </c>
    </row>
    <row r="27" spans="2:6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7" t="s">
        <v>141</v>
      </c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14" x14ac:dyDescent="0.25">
      <c r="B33" s="66"/>
      <c r="C33" s="67"/>
      <c r="D33" s="35"/>
      <c r="E33" s="35"/>
      <c r="F33" s="35"/>
    </row>
    <row r="34" spans="2:14" x14ac:dyDescent="0.25">
      <c r="B34" s="66"/>
      <c r="C34" s="67"/>
      <c r="D34" s="35"/>
      <c r="E34" s="35"/>
      <c r="F34" s="35"/>
    </row>
    <row r="35" spans="2:14" x14ac:dyDescent="0.25">
      <c r="C35" s="21" t="s">
        <v>106</v>
      </c>
    </row>
    <row r="36" spans="2:14" x14ac:dyDescent="0.25">
      <c r="B36" s="110" t="s">
        <v>193</v>
      </c>
      <c r="C36" s="110"/>
      <c r="D36" s="110"/>
      <c r="G36" s="110" t="s">
        <v>194</v>
      </c>
      <c r="H36" s="110"/>
      <c r="I36" s="110"/>
      <c r="L36" s="110" t="s">
        <v>195</v>
      </c>
      <c r="M36" s="110"/>
      <c r="N36" s="110"/>
    </row>
    <row r="37" spans="2:14" ht="23.25" customHeight="1" x14ac:dyDescent="0.25">
      <c r="B37" s="110"/>
      <c r="C37" s="110"/>
      <c r="D37" s="110"/>
      <c r="G37" s="110"/>
      <c r="H37" s="110"/>
      <c r="I37" s="110"/>
      <c r="L37" s="110"/>
      <c r="M37" s="110"/>
      <c r="N37" s="110"/>
    </row>
    <row r="38" spans="2:14" ht="31.5" customHeight="1" x14ac:dyDescent="0.25">
      <c r="B38" s="55" t="s">
        <v>173</v>
      </c>
      <c r="C38" s="55" t="s">
        <v>81</v>
      </c>
      <c r="D38" s="55" t="s">
        <v>19</v>
      </c>
      <c r="G38" s="55" t="s">
        <v>173</v>
      </c>
      <c r="H38" s="55" t="s">
        <v>81</v>
      </c>
      <c r="I38" s="55" t="s">
        <v>19</v>
      </c>
      <c r="L38" s="55" t="s">
        <v>80</v>
      </c>
      <c r="M38" s="55" t="s">
        <v>81</v>
      </c>
      <c r="N38" s="55" t="s">
        <v>19</v>
      </c>
    </row>
    <row r="39" spans="2:14" x14ac:dyDescent="0.25">
      <c r="B39" s="23">
        <v>19</v>
      </c>
      <c r="C39" s="82" t="s">
        <v>98</v>
      </c>
      <c r="D39" s="95">
        <v>29.28</v>
      </c>
      <c r="E39"/>
      <c r="F39"/>
      <c r="G39" s="23">
        <v>3</v>
      </c>
      <c r="H39" s="82" t="s">
        <v>266</v>
      </c>
      <c r="I39" s="7">
        <v>51.6</v>
      </c>
      <c r="L39" s="23">
        <v>5</v>
      </c>
      <c r="M39" s="82" t="s">
        <v>85</v>
      </c>
      <c r="N39" s="7">
        <v>75.36</v>
      </c>
    </row>
    <row r="40" spans="2:14" x14ac:dyDescent="0.25">
      <c r="B40" s="23">
        <v>7</v>
      </c>
      <c r="C40" s="82" t="s">
        <v>87</v>
      </c>
      <c r="D40" s="7">
        <v>40.15</v>
      </c>
    </row>
    <row r="41" spans="2:14" x14ac:dyDescent="0.25">
      <c r="B41" s="23">
        <v>10</v>
      </c>
      <c r="C41" s="82" t="s">
        <v>267</v>
      </c>
      <c r="D41" s="7">
        <v>45</v>
      </c>
    </row>
    <row r="42" spans="2:14" x14ac:dyDescent="0.25">
      <c r="B42" s="23">
        <v>9</v>
      </c>
      <c r="C42" s="82" t="s">
        <v>89</v>
      </c>
      <c r="D42" s="7">
        <v>51.67</v>
      </c>
    </row>
    <row r="43" spans="2:14" x14ac:dyDescent="0.25">
      <c r="B43" s="23">
        <v>5</v>
      </c>
      <c r="C43" s="82" t="s">
        <v>85</v>
      </c>
      <c r="D43" s="7">
        <v>52.8</v>
      </c>
    </row>
    <row r="44" spans="2:14" x14ac:dyDescent="0.25">
      <c r="B44" s="23">
        <v>4</v>
      </c>
      <c r="C44" s="82" t="s">
        <v>84</v>
      </c>
      <c r="D44" s="7">
        <v>54.64</v>
      </c>
    </row>
    <row r="45" spans="2:14" x14ac:dyDescent="0.25">
      <c r="B45" s="23">
        <v>3</v>
      </c>
      <c r="C45" s="82" t="s">
        <v>266</v>
      </c>
      <c r="D45" s="96">
        <v>56.4</v>
      </c>
    </row>
  </sheetData>
  <sortState ref="G39:I39">
    <sortCondition ref="I38"/>
  </sortState>
  <mergeCells count="4">
    <mergeCell ref="B2:F2"/>
    <mergeCell ref="B36:D37"/>
    <mergeCell ref="G36:I37"/>
    <mergeCell ref="L36:N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8" t="s">
        <v>80</v>
      </c>
      <c r="C5" s="42" t="s">
        <v>81</v>
      </c>
      <c r="D5" s="74" t="s">
        <v>224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2" t="s">
        <v>266</v>
      </c>
      <c r="D9" s="7" t="s">
        <v>141</v>
      </c>
      <c r="E9" s="26"/>
      <c r="F9" s="26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2" t="s">
        <v>85</v>
      </c>
      <c r="D11" s="7" t="s">
        <v>141</v>
      </c>
      <c r="E11" s="26"/>
      <c r="F11" s="26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2" t="s">
        <v>267</v>
      </c>
      <c r="D16" s="7" t="s">
        <v>141</v>
      </c>
      <c r="E16" s="26"/>
      <c r="F16" s="26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106</v>
      </c>
    </row>
  </sheetData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2017-05-22T07:45:01Z</dcterms:modified>
</cp:coreProperties>
</file>